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b.heleniak\Desktop\Spraw. za 2023 rok\"/>
    </mc:Choice>
  </mc:AlternateContent>
  <xr:revisionPtr revIDLastSave="0" documentId="13_ncr:1_{FAC1AAAF-E22C-42B7-A10A-E6A998840E02}" xr6:coauthVersionLast="47" xr6:coauthVersionMax="47" xr10:uidLastSave="{00000000-0000-0000-0000-000000000000}"/>
  <bookViews>
    <workbookView xWindow="-120" yWindow="-120" windowWidth="29040" windowHeight="15720" tabRatio="815" xr2:uid="{00000000-000D-0000-FFFF-FFFF00000000}"/>
  </bookViews>
  <sheets>
    <sheet name="Odpad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8" i="1" s="1"/>
  <c r="F17" i="1" s="1"/>
  <c r="F16" i="1" s="1"/>
  <c r="F22" i="1" s="1"/>
  <c r="E19" i="1"/>
  <c r="E18" i="1" s="1"/>
  <c r="E17" i="1" s="1"/>
  <c r="E16" i="1" s="1"/>
  <c r="E22" i="1" s="1"/>
  <c r="F6" i="1"/>
  <c r="E6" i="1"/>
  <c r="E9" i="1" s="1"/>
  <c r="F9" i="1" l="1"/>
</calcChain>
</file>

<file path=xl/sharedStrings.xml><?xml version="1.0" encoding="utf-8"?>
<sst xmlns="http://schemas.openxmlformats.org/spreadsheetml/2006/main" count="26" uniqueCount="22">
  <si>
    <t>DOCHODY</t>
  </si>
  <si>
    <t>WYDATKI</t>
  </si>
  <si>
    <t>Dział</t>
  </si>
  <si>
    <t>§</t>
  </si>
  <si>
    <t>Źródło dochodów</t>
  </si>
  <si>
    <t>Plan</t>
  </si>
  <si>
    <t>Rozdział</t>
  </si>
  <si>
    <t>GOSPODARKA KOMUNALNA I OCHRONA  ŚRODOWISKA</t>
  </si>
  <si>
    <t>Wydatki bieżące, w tym:</t>
  </si>
  <si>
    <t>Wydatki związane z realizacją zadań statutowych</t>
  </si>
  <si>
    <t>0490</t>
  </si>
  <si>
    <t>Ogółem dochody</t>
  </si>
  <si>
    <t>Ogółem wydatki</t>
  </si>
  <si>
    <t>Wydatki jednostek budżetowych, z tego:</t>
  </si>
  <si>
    <t>wynagrodzenia i pochodne</t>
  </si>
  <si>
    <t>Gospodarka odpadami</t>
  </si>
  <si>
    <t>GOSPODARKA KOMUNALNA I OCHRONA ŚRODOWISKA</t>
  </si>
  <si>
    <t>Wpływy z innych lokalnych opłat pobieranych przez jednostki samorządu terytorialnego na podstawie odrębnych ustaw</t>
  </si>
  <si>
    <t>Wykonanie</t>
  </si>
  <si>
    <t>Wpływy z odsetek od nieterminowych wpłat z tytułu podatków i opłat</t>
  </si>
  <si>
    <t>0910</t>
  </si>
  <si>
    <t>Wykonanie dochodów i wydatków związanych z odbiorem i zagospodarowaniem odpadów komunalnych w 2023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</si>
</sst>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  <font>
      <i/>
      <sz val="8"/>
      <name val="Arial CE"/>
      <charset val="238"/>
    </font>
    <font>
      <b/>
      <sz val="9"/>
      <name val="Arial CE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39" fontId="8" fillId="2" borderId="11" xfId="0" applyNumberFormat="1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/>
    </xf>
    <xf numFmtId="39" fontId="5" fillId="0" borderId="8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39" fontId="6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39" fontId="5" fillId="0" borderId="3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4" fontId="8" fillId="2" borderId="10" xfId="0" applyNumberFormat="1" applyFont="1" applyFill="1" applyBorder="1" applyAlignment="1">
      <alignment horizontal="right" vertical="center"/>
    </xf>
    <xf numFmtId="0" fontId="5" fillId="0" borderId="12" xfId="0" applyFont="1" applyBorder="1"/>
    <xf numFmtId="49" fontId="5" fillId="0" borderId="8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horizontal="right" vertical="center"/>
    </xf>
    <xf numFmtId="4" fontId="8" fillId="2" borderId="8" xfId="0" applyNumberFormat="1" applyFont="1" applyFill="1" applyBorder="1" applyAlignment="1">
      <alignment horizontal="right" vertical="center"/>
    </xf>
    <xf numFmtId="0" fontId="0" fillId="0" borderId="8" xfId="0" applyBorder="1" applyAlignment="1">
      <alignment vertical="center" wrapText="1"/>
    </xf>
    <xf numFmtId="49" fontId="0" fillId="0" borderId="8" xfId="0" applyNumberFormat="1" applyBorder="1" applyAlignment="1">
      <alignment horizontal="center" vertical="center"/>
    </xf>
    <xf numFmtId="4" fontId="0" fillId="0" borderId="8" xfId="0" applyNumberForma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L22"/>
  <sheetViews>
    <sheetView showGridLines="0" tabSelected="1" workbookViewId="0">
      <selection activeCell="F19" sqref="F19"/>
    </sheetView>
  </sheetViews>
  <sheetFormatPr defaultColWidth="9" defaultRowHeight="12.75" x14ac:dyDescent="0.2"/>
  <cols>
    <col min="1" max="1" width="3.5703125" customWidth="1"/>
    <col min="2" max="2" width="5.140625" style="1" customWidth="1"/>
    <col min="3" max="3" width="5.85546875" style="1" customWidth="1"/>
    <col min="4" max="4" width="48.28515625" style="1" customWidth="1"/>
    <col min="5" max="6" width="13.85546875" style="1" customWidth="1"/>
    <col min="7" max="246" width="9" style="1"/>
  </cols>
  <sheetData>
    <row r="1" spans="2:6" ht="36.75" customHeight="1" x14ac:dyDescent="0.2">
      <c r="B1" s="28" t="s">
        <v>21</v>
      </c>
      <c r="C1" s="28"/>
      <c r="D1" s="28"/>
      <c r="E1" s="28"/>
      <c r="F1" s="28"/>
    </row>
    <row r="2" spans="2:6" x14ac:dyDescent="0.2">
      <c r="B2" s="32" t="s">
        <v>0</v>
      </c>
      <c r="C2" s="32"/>
      <c r="D2" s="32"/>
      <c r="E2" s="32"/>
      <c r="F2" s="32"/>
    </row>
    <row r="3" spans="2:6" x14ac:dyDescent="0.2">
      <c r="B3" s="33"/>
      <c r="C3" s="33"/>
      <c r="D3" s="33"/>
      <c r="E3" s="33"/>
      <c r="F3" s="33"/>
    </row>
    <row r="4" spans="2:6" ht="24.75" customHeight="1" x14ac:dyDescent="0.2">
      <c r="B4" s="2" t="s">
        <v>2</v>
      </c>
      <c r="C4" s="3" t="s">
        <v>3</v>
      </c>
      <c r="D4" s="4" t="s">
        <v>4</v>
      </c>
      <c r="E4" s="3" t="s">
        <v>5</v>
      </c>
      <c r="F4" s="3" t="s">
        <v>18</v>
      </c>
    </row>
    <row r="5" spans="2:6" ht="13.5" customHeight="1" x14ac:dyDescent="0.2">
      <c r="B5" s="5">
        <v>1</v>
      </c>
      <c r="C5" s="5">
        <v>2</v>
      </c>
      <c r="D5" s="5">
        <v>3</v>
      </c>
      <c r="E5" s="5">
        <v>4</v>
      </c>
      <c r="F5" s="5">
        <v>5</v>
      </c>
    </row>
    <row r="6" spans="2:6" ht="21" customHeight="1" x14ac:dyDescent="0.2">
      <c r="B6" s="8">
        <v>900</v>
      </c>
      <c r="C6" s="17"/>
      <c r="D6" s="18" t="s">
        <v>16</v>
      </c>
      <c r="E6" s="19">
        <f>SUM(E7:E8)</f>
        <v>703000</v>
      </c>
      <c r="F6" s="19">
        <f>SUM(F7:F8)</f>
        <v>718189.82000000007</v>
      </c>
    </row>
    <row r="7" spans="2:6" ht="36" customHeight="1" x14ac:dyDescent="0.2">
      <c r="B7" s="20"/>
      <c r="C7" s="21" t="s">
        <v>10</v>
      </c>
      <c r="D7" s="22" t="s">
        <v>17</v>
      </c>
      <c r="E7" s="23">
        <v>700000</v>
      </c>
      <c r="F7" s="23">
        <v>711312.89</v>
      </c>
    </row>
    <row r="8" spans="2:6" ht="29.25" customHeight="1" x14ac:dyDescent="0.2">
      <c r="B8" s="20"/>
      <c r="C8" s="26" t="s">
        <v>20</v>
      </c>
      <c r="D8" s="25" t="s">
        <v>19</v>
      </c>
      <c r="E8" s="27">
        <v>3000</v>
      </c>
      <c r="F8" s="23">
        <v>6876.93</v>
      </c>
    </row>
    <row r="9" spans="2:6" ht="18" customHeight="1" x14ac:dyDescent="0.2">
      <c r="B9" s="37" t="s">
        <v>11</v>
      </c>
      <c r="C9" s="38"/>
      <c r="D9" s="39"/>
      <c r="E9" s="24">
        <f>SUM(E6)</f>
        <v>703000</v>
      </c>
      <c r="F9" s="24">
        <f>SUM(F6)</f>
        <v>718189.82000000007</v>
      </c>
    </row>
    <row r="11" spans="2:6" x14ac:dyDescent="0.2">
      <c r="B11" s="32" t="s">
        <v>1</v>
      </c>
      <c r="C11" s="32"/>
      <c r="D11" s="32"/>
      <c r="E11" s="32"/>
      <c r="F11" s="32"/>
    </row>
    <row r="12" spans="2:6" ht="19.5" customHeight="1" x14ac:dyDescent="0.2">
      <c r="B12" s="33"/>
      <c r="C12" s="33"/>
      <c r="D12" s="33"/>
      <c r="E12" s="33"/>
      <c r="F12" s="33"/>
    </row>
    <row r="13" spans="2:6" ht="17.25" customHeight="1" x14ac:dyDescent="0.2">
      <c r="B13" s="29" t="s">
        <v>2</v>
      </c>
      <c r="C13" s="29"/>
      <c r="D13" s="34" t="s">
        <v>6</v>
      </c>
      <c r="E13" s="34" t="s">
        <v>5</v>
      </c>
      <c r="F13" s="34" t="s">
        <v>18</v>
      </c>
    </row>
    <row r="14" spans="2:6" ht="20.25" customHeight="1" x14ac:dyDescent="0.2">
      <c r="B14" s="29" t="s">
        <v>6</v>
      </c>
      <c r="C14" s="29"/>
      <c r="D14" s="35"/>
      <c r="E14" s="35"/>
      <c r="F14" s="35"/>
    </row>
    <row r="15" spans="2:6" x14ac:dyDescent="0.2">
      <c r="B15" s="30">
        <v>1</v>
      </c>
      <c r="C15" s="31"/>
      <c r="D15" s="6">
        <v>2</v>
      </c>
      <c r="E15" s="7">
        <v>3</v>
      </c>
      <c r="F15" s="7">
        <v>4</v>
      </c>
    </row>
    <row r="16" spans="2:6" ht="19.5" customHeight="1" x14ac:dyDescent="0.2">
      <c r="B16" s="36">
        <v>900</v>
      </c>
      <c r="C16" s="36"/>
      <c r="D16" s="8" t="s">
        <v>7</v>
      </c>
      <c r="E16" s="9">
        <f t="shared" ref="E16:F18" si="0">SUM(E17)</f>
        <v>845000</v>
      </c>
      <c r="F16" s="9">
        <f t="shared" si="0"/>
        <v>709275.97</v>
      </c>
    </row>
    <row r="17" spans="2:6" ht="18" customHeight="1" x14ac:dyDescent="0.2">
      <c r="B17" s="40">
        <v>90002</v>
      </c>
      <c r="C17" s="40"/>
      <c r="D17" s="12" t="s">
        <v>15</v>
      </c>
      <c r="E17" s="13">
        <f t="shared" si="0"/>
        <v>845000</v>
      </c>
      <c r="F17" s="13">
        <f t="shared" si="0"/>
        <v>709275.97</v>
      </c>
    </row>
    <row r="18" spans="2:6" ht="16.5" customHeight="1" x14ac:dyDescent="0.2">
      <c r="B18" s="41"/>
      <c r="C18" s="41"/>
      <c r="D18" s="14" t="s">
        <v>8</v>
      </c>
      <c r="E18" s="15">
        <f t="shared" si="0"/>
        <v>845000</v>
      </c>
      <c r="F18" s="15">
        <f t="shared" si="0"/>
        <v>709275.97</v>
      </c>
    </row>
    <row r="19" spans="2:6" ht="17.25" customHeight="1" x14ac:dyDescent="0.2">
      <c r="B19" s="41"/>
      <c r="C19" s="41"/>
      <c r="D19" s="10" t="s">
        <v>13</v>
      </c>
      <c r="E19" s="11">
        <f>SUM(E20:E21)</f>
        <v>845000</v>
      </c>
      <c r="F19" s="11">
        <f>SUM(F20:F21)</f>
        <v>709275.97</v>
      </c>
    </row>
    <row r="20" spans="2:6" ht="17.25" customHeight="1" x14ac:dyDescent="0.2">
      <c r="B20" s="42"/>
      <c r="C20" s="42"/>
      <c r="D20" s="10" t="s">
        <v>14</v>
      </c>
      <c r="E20" s="11">
        <v>25000</v>
      </c>
      <c r="F20" s="11">
        <v>25000</v>
      </c>
    </row>
    <row r="21" spans="2:6" ht="15" customHeight="1" x14ac:dyDescent="0.2">
      <c r="B21" s="42"/>
      <c r="C21" s="42"/>
      <c r="D21" s="16" t="s">
        <v>9</v>
      </c>
      <c r="E21" s="15">
        <v>820000</v>
      </c>
      <c r="F21" s="15">
        <v>684275.97</v>
      </c>
    </row>
    <row r="22" spans="2:6" ht="17.25" customHeight="1" x14ac:dyDescent="0.2">
      <c r="B22" s="36" t="s">
        <v>12</v>
      </c>
      <c r="C22" s="36"/>
      <c r="D22" s="36"/>
      <c r="E22" s="24">
        <f>SUM(E16)</f>
        <v>845000</v>
      </c>
      <c r="F22" s="24">
        <f>SUM(F16)</f>
        <v>709275.97</v>
      </c>
    </row>
  </sheetData>
  <mergeCells count="14">
    <mergeCell ref="B22:D22"/>
    <mergeCell ref="D13:D14"/>
    <mergeCell ref="F13:F14"/>
    <mergeCell ref="B11:F12"/>
    <mergeCell ref="B9:D9"/>
    <mergeCell ref="B16:C16"/>
    <mergeCell ref="B17:C17"/>
    <mergeCell ref="B18:C21"/>
    <mergeCell ref="B1:F1"/>
    <mergeCell ref="B13:C13"/>
    <mergeCell ref="B14:C14"/>
    <mergeCell ref="B15:C15"/>
    <mergeCell ref="B2:F3"/>
    <mergeCell ref="E13:E14"/>
  </mergeCells>
  <phoneticPr fontId="3" type="noConversion"/>
  <printOptions horizontalCentered="1"/>
  <pageMargins left="0.59055118110236227" right="0.59055118110236227" top="1.8897637795275593" bottom="0.59055118110236227" header="0.51181102362204722" footer="0.51181102362204722"/>
  <pageSetup paperSize="9" firstPageNumber="0" orientation="portrait" horizontalDpi="300" verticalDpi="300" r:id="rId1"/>
  <headerFooter alignWithMargins="0">
    <oddHeader xml:space="preserve">&amp;RTabela nr 6 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Odpady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Beata Heleniak</cp:lastModifiedBy>
  <cp:lastPrinted>2023-03-24T09:36:21Z</cp:lastPrinted>
  <dcterms:created xsi:type="dcterms:W3CDTF">2014-11-12T11:52:42Z</dcterms:created>
  <dcterms:modified xsi:type="dcterms:W3CDTF">2024-03-20T11:31:53Z</dcterms:modified>
</cp:coreProperties>
</file>