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4" activeTab="0"/>
  </bookViews>
  <sheets>
    <sheet name="dotacje podmiotowe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<sst xmlns="http://schemas.openxmlformats.org/spreadsheetml/2006/main" count="51" uniqueCount="44">
  <si>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 xml:space="preserve">Lp. </t>
  </si>
  <si>
    <t xml:space="preserve">Dział </t>
  </si>
  <si>
    <t>Rozdział</t>
  </si>
  <si>
    <t>Treść</t>
  </si>
  <si>
    <t xml:space="preserve">Kwota dotacji </t>
  </si>
  <si>
    <t>w tym:</t>
  </si>
  <si>
    <t>Ogółem</t>
  </si>
  <si>
    <t>Podmiotowej</t>
  </si>
  <si>
    <t>Przedmiotowej</t>
  </si>
  <si>
    <t>Celowej</t>
  </si>
  <si>
    <t>Jednostki sektora</t>
  </si>
  <si>
    <t>finansów publicznych</t>
  </si>
  <si>
    <t>1.</t>
  </si>
  <si>
    <t>2.</t>
  </si>
  <si>
    <t>Refundacja kosztów dotacji dla przedszkola w innej gminie</t>
  </si>
  <si>
    <t>za dzieci z terenu gminy Kowiesy</t>
  </si>
  <si>
    <t>3.</t>
  </si>
  <si>
    <t xml:space="preserve">Udzielanie porad lekarza psychiatry dla dzieci </t>
  </si>
  <si>
    <t>i młodzieży z terenu powiatu skierniewickiego</t>
  </si>
  <si>
    <t>4.</t>
  </si>
  <si>
    <t>Gminna Biblioteka Publiczna w Kowiesach</t>
  </si>
  <si>
    <t>Jednostki nie należące do</t>
  </si>
  <si>
    <t>Zadania w zakresie oświaty</t>
  </si>
  <si>
    <t>- dotacja dla Niepublicznej Szkoły Podstawowej w Turowej Woli</t>
  </si>
  <si>
    <t>- dotacja dla Zespołu Wychowania Przedszkolnego w Turowej Woli</t>
  </si>
  <si>
    <t>- dotacja dla Zespołu Wychowania Przedszkolnego w Jeruzalu</t>
  </si>
  <si>
    <t>Zadania w zakresie ochrony przeciwpożarowej</t>
  </si>
  <si>
    <t>5.</t>
  </si>
  <si>
    <t>OSP Lisna- zakup sprzętu i wyposażenia</t>
  </si>
  <si>
    <t>6.</t>
  </si>
  <si>
    <t>7.</t>
  </si>
  <si>
    <t>OSP Jeruzal- zakup sprzętu i wyposażenia</t>
  </si>
  <si>
    <t>8.</t>
  </si>
  <si>
    <t>OSP Turowa Wola- zakup sprzętu i wyposażenia</t>
  </si>
  <si>
    <t>9.</t>
  </si>
  <si>
    <t xml:space="preserve"> i młodzieży z terenu gminy Kowiesy</t>
  </si>
  <si>
    <t xml:space="preserve">OSP Paplin- zakup sprzętu i wyposażenia </t>
  </si>
  <si>
    <t xml:space="preserve">OSP Wola Pękoszewska- zakup sprzętu i wyposażenia  </t>
  </si>
  <si>
    <t>sektora finansów publicznych</t>
  </si>
  <si>
    <t xml:space="preserve">Zadania w zakresie kultury fizycznej </t>
  </si>
  <si>
    <t>- na rozwój kultury fizycznej wśród dzieci</t>
  </si>
  <si>
    <t>Dotacje udzielone w 2013 roku z budżetu podmiotom należącym i nie należącym do sektora finansów publicznych</t>
  </si>
  <si>
    <t>Budowa Zintegrowanego Systemu e-Usług Publicznych Województwa</t>
  </si>
  <si>
    <t>Łódzkiego (Edukacyjne Wrota Regionu Łódzkiego)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</si>
</sst>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6"/>
      <name val="Arial CE"/>
      <family val="2"/>
    </font>
    <font>
      <b/>
      <sz val="11"/>
      <name val="Garamond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0" xfId="0" applyBorder="1" applyAlignment="1">
      <alignment/>
    </xf>
    <xf numFmtId="0" fontId="9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12" fillId="0" borderId="14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4" fillId="34" borderId="20" xfId="0" applyNumberFormat="1" applyFont="1" applyFill="1" applyBorder="1" applyAlignment="1">
      <alignment horizontal="right" vertical="center"/>
    </xf>
    <xf numFmtId="4" fontId="4" fillId="34" borderId="2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49" fontId="3" fillId="0" borderId="14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I20" sqref="I20:L29"/>
    </sheetView>
  </sheetViews>
  <sheetFormatPr defaultColWidth="9.00390625" defaultRowHeight="12.75"/>
  <cols>
    <col min="1" max="1" width="3.875" style="1" customWidth="1"/>
    <col min="2" max="2" width="7.25390625" style="1" customWidth="1"/>
    <col min="3" max="3" width="6.875" style="1" customWidth="1"/>
    <col min="4" max="4" width="57.375" style="1" customWidth="1"/>
    <col min="5" max="5" width="17.625" style="1" customWidth="1"/>
    <col min="6" max="6" width="14.75390625" style="1" customWidth="1"/>
    <col min="7" max="7" width="15.25390625" style="1" customWidth="1"/>
    <col min="8" max="8" width="16.625" style="1" customWidth="1"/>
    <col min="9" max="16384" width="9.00390625" style="1" customWidth="1"/>
  </cols>
  <sheetData>
    <row r="1" spans="1:8" ht="13.5" customHeight="1">
      <c r="A1" s="51" t="s">
        <v>41</v>
      </c>
      <c r="B1" s="51"/>
      <c r="C1" s="51"/>
      <c r="D1" s="51"/>
      <c r="E1" s="51"/>
      <c r="F1" s="51"/>
      <c r="G1" s="51"/>
      <c r="H1" s="51"/>
    </row>
    <row r="2" spans="3:8" ht="9" customHeight="1">
      <c r="C2"/>
      <c r="D2"/>
      <c r="E2"/>
      <c r="F2"/>
      <c r="G2"/>
      <c r="H2" s="2"/>
    </row>
    <row r="3" spans="1:8" ht="13.5" customHeight="1">
      <c r="A3" s="52" t="s">
        <v>0</v>
      </c>
      <c r="B3" s="54" t="s">
        <v>1</v>
      </c>
      <c r="C3" s="54" t="s">
        <v>2</v>
      </c>
      <c r="D3" s="54" t="s">
        <v>3</v>
      </c>
      <c r="E3" s="30" t="s">
        <v>4</v>
      </c>
      <c r="F3" s="54" t="s">
        <v>5</v>
      </c>
      <c r="G3" s="54"/>
      <c r="H3" s="64"/>
    </row>
    <row r="4" spans="1:8" ht="13.5" customHeight="1">
      <c r="A4" s="53"/>
      <c r="B4" s="55"/>
      <c r="C4" s="55"/>
      <c r="D4" s="55"/>
      <c r="E4" s="4" t="s">
        <v>6</v>
      </c>
      <c r="F4" s="3" t="s">
        <v>7</v>
      </c>
      <c r="G4" s="3" t="s">
        <v>8</v>
      </c>
      <c r="H4" s="31" t="s">
        <v>9</v>
      </c>
    </row>
    <row r="5" spans="1:8" ht="10.5" customHeight="1">
      <c r="A5" s="32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33">
        <v>8</v>
      </c>
    </row>
    <row r="6" spans="1:8" ht="13.5" customHeight="1">
      <c r="A6" s="58" t="s">
        <v>10</v>
      </c>
      <c r="B6" s="59"/>
      <c r="C6" s="59"/>
      <c r="D6" s="60"/>
      <c r="E6" s="49">
        <f>SUM(E8:E14)</f>
        <v>199030</v>
      </c>
      <c r="F6" s="49">
        <f>SUM(F8:F14)</f>
        <v>169950</v>
      </c>
      <c r="G6" s="49">
        <f>SUM(G8:G14)</f>
        <v>0</v>
      </c>
      <c r="H6" s="56">
        <f>SUM(H8:H14)</f>
        <v>29080</v>
      </c>
    </row>
    <row r="7" spans="1:8" ht="13.5" customHeight="1">
      <c r="A7" s="61" t="s">
        <v>11</v>
      </c>
      <c r="B7" s="62"/>
      <c r="C7" s="62"/>
      <c r="D7" s="63"/>
      <c r="E7" s="50"/>
      <c r="F7" s="50"/>
      <c r="G7" s="50"/>
      <c r="H7" s="57"/>
    </row>
    <row r="8" spans="1:8" ht="13.5" customHeight="1">
      <c r="A8" s="66" t="s">
        <v>12</v>
      </c>
      <c r="B8" s="68">
        <v>750</v>
      </c>
      <c r="C8" s="68">
        <v>75095</v>
      </c>
      <c r="D8" s="48" t="s">
        <v>42</v>
      </c>
      <c r="E8" s="69">
        <f>SUM(F8:H9)</f>
        <v>17400</v>
      </c>
      <c r="F8" s="65"/>
      <c r="G8" s="72"/>
      <c r="H8" s="71">
        <v>17400</v>
      </c>
    </row>
    <row r="9" spans="1:8" ht="13.5" customHeight="1">
      <c r="A9" s="67"/>
      <c r="B9" s="68"/>
      <c r="C9" s="68"/>
      <c r="D9" s="48" t="s">
        <v>43</v>
      </c>
      <c r="E9" s="70"/>
      <c r="F9" s="65"/>
      <c r="G9" s="72"/>
      <c r="H9" s="71"/>
    </row>
    <row r="10" spans="1:8" ht="13.5" customHeight="1">
      <c r="A10" s="66" t="s">
        <v>13</v>
      </c>
      <c r="B10" s="68">
        <v>801</v>
      </c>
      <c r="C10" s="68">
        <v>80104</v>
      </c>
      <c r="D10" s="11" t="s">
        <v>14</v>
      </c>
      <c r="E10" s="69">
        <f>SUM(F10:H11)</f>
        <v>10000</v>
      </c>
      <c r="F10" s="65"/>
      <c r="G10" s="72"/>
      <c r="H10" s="71">
        <v>10000</v>
      </c>
    </row>
    <row r="11" spans="1:8" ht="13.5" customHeight="1">
      <c r="A11" s="67"/>
      <c r="B11" s="68"/>
      <c r="C11" s="68"/>
      <c r="D11" s="12" t="s">
        <v>15</v>
      </c>
      <c r="E11" s="70"/>
      <c r="F11" s="65"/>
      <c r="G11" s="72"/>
      <c r="H11" s="71"/>
    </row>
    <row r="12" spans="1:8" ht="13.5" customHeight="1">
      <c r="A12" s="66" t="s">
        <v>16</v>
      </c>
      <c r="B12" s="68">
        <v>854</v>
      </c>
      <c r="C12" s="68">
        <v>85406</v>
      </c>
      <c r="D12" s="11" t="s">
        <v>17</v>
      </c>
      <c r="E12" s="69">
        <f>SUM(F12:H13)</f>
        <v>1680</v>
      </c>
      <c r="F12" s="65"/>
      <c r="G12" s="72"/>
      <c r="H12" s="71">
        <v>1680</v>
      </c>
    </row>
    <row r="13" spans="1:8" ht="13.5" customHeight="1">
      <c r="A13" s="67"/>
      <c r="B13" s="68"/>
      <c r="C13" s="68"/>
      <c r="D13" s="12" t="s">
        <v>18</v>
      </c>
      <c r="E13" s="70"/>
      <c r="F13" s="65"/>
      <c r="G13" s="72"/>
      <c r="H13" s="71"/>
    </row>
    <row r="14" spans="1:8" ht="13.5" customHeight="1">
      <c r="A14" s="44" t="s">
        <v>19</v>
      </c>
      <c r="B14" s="8">
        <v>921</v>
      </c>
      <c r="C14" s="8">
        <v>92116</v>
      </c>
      <c r="D14" s="13" t="s">
        <v>20</v>
      </c>
      <c r="E14" s="7">
        <f>SUM(F14:H14)</f>
        <v>169950</v>
      </c>
      <c r="F14" s="9">
        <v>169950</v>
      </c>
      <c r="G14" s="10"/>
      <c r="H14" s="35"/>
    </row>
    <row r="15" spans="1:8" ht="13.5" customHeight="1">
      <c r="A15" s="58" t="s">
        <v>21</v>
      </c>
      <c r="B15" s="59"/>
      <c r="C15" s="59"/>
      <c r="D15" s="60"/>
      <c r="E15" s="49">
        <f>SUM(E17+E19+E21+E23+E29)</f>
        <v>423519</v>
      </c>
      <c r="F15" s="74">
        <f>SUM(F17:F29)</f>
        <v>346200</v>
      </c>
      <c r="G15" s="74">
        <f>SUM(G17:G29)</f>
        <v>0</v>
      </c>
      <c r="H15" s="76">
        <f>SUM(H23+H29)</f>
        <v>77319</v>
      </c>
    </row>
    <row r="16" spans="1:8" ht="13.5" customHeight="1">
      <c r="A16" s="61" t="s">
        <v>38</v>
      </c>
      <c r="B16" s="62"/>
      <c r="C16" s="62"/>
      <c r="D16" s="63"/>
      <c r="E16" s="50"/>
      <c r="F16" s="74"/>
      <c r="G16" s="74">
        <f>SUM(F16)</f>
        <v>0</v>
      </c>
      <c r="H16" s="76"/>
    </row>
    <row r="17" spans="1:8" ht="13.5" customHeight="1">
      <c r="A17" s="67" t="s">
        <v>12</v>
      </c>
      <c r="B17" s="68">
        <v>801</v>
      </c>
      <c r="C17" s="68">
        <v>80101</v>
      </c>
      <c r="D17" s="14" t="s">
        <v>22</v>
      </c>
      <c r="E17" s="69">
        <f>SUM(F17:H17)</f>
        <v>226200</v>
      </c>
      <c r="F17" s="65">
        <v>226200</v>
      </c>
      <c r="G17" s="73"/>
      <c r="H17" s="75"/>
    </row>
    <row r="18" spans="1:8" ht="13.5" customHeight="1">
      <c r="A18" s="67"/>
      <c r="B18" s="68"/>
      <c r="C18" s="68"/>
      <c r="D18" s="16" t="s">
        <v>23</v>
      </c>
      <c r="E18" s="70"/>
      <c r="F18" s="65"/>
      <c r="G18" s="73"/>
      <c r="H18" s="75"/>
    </row>
    <row r="19" spans="1:8" ht="13.5" customHeight="1">
      <c r="A19" s="67" t="s">
        <v>13</v>
      </c>
      <c r="B19" s="68"/>
      <c r="C19" s="68">
        <v>80106</v>
      </c>
      <c r="D19" s="14" t="s">
        <v>22</v>
      </c>
      <c r="E19" s="69">
        <f>SUM(F19:H19)</f>
        <v>60000</v>
      </c>
      <c r="F19" s="65">
        <v>60000</v>
      </c>
      <c r="G19" s="73"/>
      <c r="H19" s="75"/>
    </row>
    <row r="20" spans="1:8" ht="13.5" customHeight="1">
      <c r="A20" s="67"/>
      <c r="B20" s="68"/>
      <c r="C20" s="68"/>
      <c r="D20" s="16" t="s">
        <v>24</v>
      </c>
      <c r="E20" s="70"/>
      <c r="F20" s="65"/>
      <c r="G20" s="73"/>
      <c r="H20" s="75"/>
    </row>
    <row r="21" spans="1:8" ht="13.5" customHeight="1">
      <c r="A21" s="67" t="s">
        <v>16</v>
      </c>
      <c r="B21" s="68"/>
      <c r="C21" s="68"/>
      <c r="D21" s="14" t="s">
        <v>22</v>
      </c>
      <c r="E21" s="69">
        <f>SUM(F21:H21)</f>
        <v>60000</v>
      </c>
      <c r="F21" s="65">
        <v>60000</v>
      </c>
      <c r="G21" s="73"/>
      <c r="H21" s="75"/>
    </row>
    <row r="22" spans="1:8" ht="13.5" customHeight="1">
      <c r="A22" s="67"/>
      <c r="B22" s="68"/>
      <c r="C22" s="68"/>
      <c r="D22" s="16" t="s">
        <v>25</v>
      </c>
      <c r="E22" s="70"/>
      <c r="F22" s="65"/>
      <c r="G22" s="73"/>
      <c r="H22" s="75"/>
    </row>
    <row r="23" spans="1:8" ht="13.5" customHeight="1">
      <c r="A23" s="34"/>
      <c r="B23" s="68">
        <v>754</v>
      </c>
      <c r="C23" s="68">
        <v>75412</v>
      </c>
      <c r="D23" s="42" t="s">
        <v>26</v>
      </c>
      <c r="E23" s="7">
        <f>SUM(E24:E28)</f>
        <v>57319</v>
      </c>
      <c r="F23" s="6"/>
      <c r="G23" s="15"/>
      <c r="H23" s="36">
        <f>SUM(H24:H28)</f>
        <v>57319</v>
      </c>
    </row>
    <row r="24" spans="1:8" ht="13.5" customHeight="1">
      <c r="A24" s="34" t="s">
        <v>19</v>
      </c>
      <c r="B24" s="68"/>
      <c r="C24" s="68"/>
      <c r="D24" s="17" t="s">
        <v>36</v>
      </c>
      <c r="E24" s="46">
        <f aca="true" t="shared" si="0" ref="E24:E30">SUM(F24:H24)</f>
        <v>26230</v>
      </c>
      <c r="F24" s="9"/>
      <c r="G24" s="15"/>
      <c r="H24" s="37">
        <v>26230</v>
      </c>
    </row>
    <row r="25" spans="1:8" ht="13.5" customHeight="1">
      <c r="A25" s="34" t="s">
        <v>27</v>
      </c>
      <c r="B25" s="68"/>
      <c r="C25" s="68"/>
      <c r="D25" s="17" t="s">
        <v>28</v>
      </c>
      <c r="E25" s="46">
        <f t="shared" si="0"/>
        <v>3036</v>
      </c>
      <c r="F25" s="9"/>
      <c r="G25" s="15"/>
      <c r="H25" s="37">
        <v>3036</v>
      </c>
    </row>
    <row r="26" spans="1:8" ht="13.5" customHeight="1">
      <c r="A26" s="34" t="s">
        <v>29</v>
      </c>
      <c r="B26" s="68"/>
      <c r="C26" s="68"/>
      <c r="D26" s="17" t="s">
        <v>37</v>
      </c>
      <c r="E26" s="46">
        <f t="shared" si="0"/>
        <v>4973</v>
      </c>
      <c r="F26" s="9"/>
      <c r="G26" s="15"/>
      <c r="H26" s="37">
        <v>4973</v>
      </c>
    </row>
    <row r="27" spans="1:8" ht="13.5" customHeight="1">
      <c r="A27" s="34" t="s">
        <v>30</v>
      </c>
      <c r="B27" s="68"/>
      <c r="C27" s="68"/>
      <c r="D27" s="17" t="s">
        <v>31</v>
      </c>
      <c r="E27" s="46">
        <f t="shared" si="0"/>
        <v>17040</v>
      </c>
      <c r="F27" s="9"/>
      <c r="G27" s="15"/>
      <c r="H27" s="37">
        <v>17040</v>
      </c>
    </row>
    <row r="28" spans="1:8" ht="13.5" customHeight="1">
      <c r="A28" s="34" t="s">
        <v>32</v>
      </c>
      <c r="B28" s="68"/>
      <c r="C28" s="68"/>
      <c r="D28" s="17" t="s">
        <v>33</v>
      </c>
      <c r="E28" s="46">
        <f t="shared" si="0"/>
        <v>6040</v>
      </c>
      <c r="F28" s="9"/>
      <c r="G28" s="15"/>
      <c r="H28" s="37">
        <v>6040</v>
      </c>
    </row>
    <row r="29" spans="1:8" ht="13.5" customHeight="1">
      <c r="A29" s="67" t="s">
        <v>34</v>
      </c>
      <c r="B29" s="18"/>
      <c r="C29" s="18"/>
      <c r="D29" s="19" t="s">
        <v>39</v>
      </c>
      <c r="E29" s="47">
        <f t="shared" si="0"/>
        <v>20000</v>
      </c>
      <c r="F29" s="9"/>
      <c r="G29" s="9"/>
      <c r="H29" s="36">
        <f>SUM(H30:H31)</f>
        <v>20000</v>
      </c>
    </row>
    <row r="30" spans="1:8" ht="13.5" customHeight="1">
      <c r="A30" s="67"/>
      <c r="B30" s="20"/>
      <c r="C30" s="21"/>
      <c r="D30" s="43" t="s">
        <v>40</v>
      </c>
      <c r="E30" s="22">
        <f t="shared" si="0"/>
        <v>20000</v>
      </c>
      <c r="F30" s="23"/>
      <c r="G30" s="24"/>
      <c r="H30" s="38">
        <v>20000</v>
      </c>
    </row>
    <row r="31" spans="1:8" ht="13.5" customHeight="1">
      <c r="A31" s="67"/>
      <c r="B31" s="25">
        <v>926</v>
      </c>
      <c r="C31" s="25">
        <v>92605</v>
      </c>
      <c r="D31" s="26" t="s">
        <v>35</v>
      </c>
      <c r="E31" s="27"/>
      <c r="F31" s="28"/>
      <c r="G31" s="29"/>
      <c r="H31" s="39"/>
    </row>
    <row r="32" spans="1:8" ht="13.5" customHeight="1">
      <c r="A32" s="77" t="s">
        <v>6</v>
      </c>
      <c r="B32" s="78"/>
      <c r="C32" s="78"/>
      <c r="D32" s="78"/>
      <c r="E32" s="40">
        <f>SUM(E6+E15)</f>
        <v>622549</v>
      </c>
      <c r="F32" s="40">
        <f>SUM(F6+F15)</f>
        <v>516150</v>
      </c>
      <c r="G32" s="40">
        <f>SUM(G6+G15)</f>
        <v>0</v>
      </c>
      <c r="H32" s="41">
        <f>SUM(H6+H15)</f>
        <v>106399</v>
      </c>
    </row>
    <row r="34" ht="12.75">
      <c r="D34"/>
    </row>
    <row r="35" ht="12.75">
      <c r="D35"/>
    </row>
    <row r="36" spans="5:8" ht="12.75">
      <c r="E36" s="45"/>
      <c r="H36" s="45"/>
    </row>
    <row r="39" ht="12.75">
      <c r="F39" s="45"/>
    </row>
  </sheetData>
  <sheetProtection/>
  <mergeCells count="61">
    <mergeCell ref="H8:H9"/>
    <mergeCell ref="A8:A9"/>
    <mergeCell ref="B8:B9"/>
    <mergeCell ref="C8:C9"/>
    <mergeCell ref="E8:E9"/>
    <mergeCell ref="F8:F9"/>
    <mergeCell ref="G8:G9"/>
    <mergeCell ref="A15:D15"/>
    <mergeCell ref="A16:D16"/>
    <mergeCell ref="G19:G20"/>
    <mergeCell ref="E17:E18"/>
    <mergeCell ref="F17:F18"/>
    <mergeCell ref="E19:E20"/>
    <mergeCell ref="F19:F20"/>
    <mergeCell ref="B17:B22"/>
    <mergeCell ref="G21:G22"/>
    <mergeCell ref="A32:D32"/>
    <mergeCell ref="B23:B28"/>
    <mergeCell ref="C23:C28"/>
    <mergeCell ref="A29:A31"/>
    <mergeCell ref="A17:A18"/>
    <mergeCell ref="C17:C18"/>
    <mergeCell ref="H19:H20"/>
    <mergeCell ref="A21:A22"/>
    <mergeCell ref="E21:E22"/>
    <mergeCell ref="H17:H18"/>
    <mergeCell ref="H15:H16"/>
    <mergeCell ref="H21:H22"/>
    <mergeCell ref="A19:A20"/>
    <mergeCell ref="C19:C22"/>
    <mergeCell ref="F21:F22"/>
    <mergeCell ref="F15:F16"/>
    <mergeCell ref="F12:F13"/>
    <mergeCell ref="E10:E11"/>
    <mergeCell ref="H10:H11"/>
    <mergeCell ref="G10:G11"/>
    <mergeCell ref="G17:G18"/>
    <mergeCell ref="E15:E16"/>
    <mergeCell ref="G12:G13"/>
    <mergeCell ref="H12:H13"/>
    <mergeCell ref="G15:G16"/>
    <mergeCell ref="F6:F7"/>
    <mergeCell ref="E6:E7"/>
    <mergeCell ref="F10:F11"/>
    <mergeCell ref="A12:A13"/>
    <mergeCell ref="B12:B13"/>
    <mergeCell ref="C12:C13"/>
    <mergeCell ref="E12:E13"/>
    <mergeCell ref="A10:A11"/>
    <mergeCell ref="B10:B11"/>
    <mergeCell ref="C10:C11"/>
    <mergeCell ref="G6:G7"/>
    <mergeCell ref="A1:H1"/>
    <mergeCell ref="A3:A4"/>
    <mergeCell ref="B3:B4"/>
    <mergeCell ref="C3:C4"/>
    <mergeCell ref="D3:D4"/>
    <mergeCell ref="H6:H7"/>
    <mergeCell ref="A6:D6"/>
    <mergeCell ref="A7:D7"/>
    <mergeCell ref="F3:H3"/>
  </mergeCells>
  <printOptions horizontalCentered="1"/>
  <pageMargins left="0.5511811023622047" right="0.5118110236220472" top="1.299212598425197" bottom="0.8267716535433072" header="0.5118110236220472" footer="0.5118110236220472"/>
  <pageSetup horizontalDpi="600" verticalDpi="600" orientation="landscape" paperSize="9" scale="95" r:id="rId1"/>
  <headerFooter alignWithMargins="0">
    <oddHeader>&amp;R&amp;9Załącznik nr 1
do Uchwały Rady Gminy Kowiesy nr .................
z dnia 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2012-11-12T13:52:37Z</cp:lastPrinted>
  <dcterms:modified xsi:type="dcterms:W3CDTF">2013-04-10T08:23:14Z</dcterms:modified>
  <cp:category/>
  <cp:version/>
  <cp:contentType/>
  <cp:contentStatus/>
</cp:coreProperties>
</file>