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zmiana 1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<sst xmlns="http://schemas.openxmlformats.org/spreadsheetml/2006/main" count="78" uniqueCount="62">
  <si>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 xml:space="preserve">                       Załącznik Nr 4</t>
  </si>
  <si>
    <t xml:space="preserve">           Do Uchwały Nr XXXVII/185/06</t>
  </si>
  <si>
    <r>
      <t xml:space="preserve">                </t>
    </r>
    <r>
      <rPr>
        <b/>
        <sz val="13"/>
        <rFont val="Garamond"/>
        <family val="1"/>
      </rPr>
      <t>Wydatki majątkowe gminy w roku 2006</t>
    </r>
  </si>
  <si>
    <r>
      <t xml:space="preserve">                   </t>
    </r>
    <r>
      <rPr>
        <i/>
        <sz val="10"/>
        <rFont val="Arial"/>
        <family val="2"/>
      </rPr>
      <t>Rady Gminy Kowiesy</t>
    </r>
  </si>
  <si>
    <t xml:space="preserve">               z dnia 27 kwietnia 2006 roku</t>
  </si>
  <si>
    <t>w złotych</t>
  </si>
  <si>
    <t>Dział</t>
  </si>
  <si>
    <t>Rozdział</t>
  </si>
  <si>
    <t xml:space="preserve">Okres </t>
  </si>
  <si>
    <t>Źródła finansowania</t>
  </si>
  <si>
    <t>Jednostka org.</t>
  </si>
  <si>
    <t>Nazwa</t>
  </si>
  <si>
    <t>rozpoczęcia</t>
  </si>
  <si>
    <t>Planowane</t>
  </si>
  <si>
    <t xml:space="preserve">realizująca </t>
  </si>
  <si>
    <t>zadania</t>
  </si>
  <si>
    <t>realizacji</t>
  </si>
  <si>
    <t>nakłady</t>
  </si>
  <si>
    <t>Środki</t>
  </si>
  <si>
    <t>Kredyt</t>
  </si>
  <si>
    <t>Pożyczka</t>
  </si>
  <si>
    <t>zadanie</t>
  </si>
  <si>
    <t>inwestycyjnego</t>
  </si>
  <si>
    <t>w 2006 r.</t>
  </si>
  <si>
    <t>własne</t>
  </si>
  <si>
    <t>w</t>
  </si>
  <si>
    <t>WFOŚ i GW</t>
  </si>
  <si>
    <t>O10</t>
  </si>
  <si>
    <t>O1010</t>
  </si>
  <si>
    <t>Budowa wodociągu wiejskiego</t>
  </si>
  <si>
    <t>Urząd Gminy</t>
  </si>
  <si>
    <t>dla części miejscowości Lisna</t>
  </si>
  <si>
    <t>Budowa SUW wraz z siecią wodociągową</t>
  </si>
  <si>
    <t>dla Paplina, Jeruzala,Chełmc (przygotowanie dokumentacji)</t>
  </si>
  <si>
    <t>Budowa chodnika przy drodze powiatowej w Kowiesach</t>
  </si>
  <si>
    <t>Modernizacja dróg dojazdowych do pól</t>
  </si>
  <si>
    <t>(Paplinek, Chrzczonowice, Lisna,</t>
  </si>
  <si>
    <t>Wólka Jeruzalska, Wola Pękoszewska)</t>
  </si>
  <si>
    <t>Przebudowa drogi gminnej Pękoszew- Wędrogów</t>
  </si>
  <si>
    <t>(przygotowanie dokumentacji)</t>
  </si>
  <si>
    <t>Zakup pługu do odśnieżania dróg gminnych</t>
  </si>
  <si>
    <t>Budowa wiejskiego Domu Kultury w  Woli Pękoszewskiej</t>
  </si>
  <si>
    <t>( przygotowanie dokumentacji)</t>
  </si>
  <si>
    <t>Budowa oczyszczalni ścieków dla obiektu</t>
  </si>
  <si>
    <t>Gminnego Ośrodek Zdrowia</t>
  </si>
  <si>
    <t>Zakup działki na powiększenie boiska</t>
  </si>
  <si>
    <t>W Woli Pękoszewskiej</t>
  </si>
  <si>
    <t>Termo-modernizacja budynków Urzędu Gminy</t>
  </si>
  <si>
    <t>113500*</t>
  </si>
  <si>
    <t>(docieplenie ścian)</t>
  </si>
  <si>
    <t>Budowa podjazdu dla niepełnosprawnych przy Urzędzie Gminy</t>
  </si>
  <si>
    <t>Zakup programów i sprzętu biurowego</t>
  </si>
  <si>
    <t>Wymiana pieca C.O. W Szkole Podst.w Turowej Woli</t>
  </si>
  <si>
    <t>Gminny Zespół Oświaty</t>
  </si>
  <si>
    <t>Rozbudowa budynku Szkoły Podst.w Kowiesach</t>
  </si>
  <si>
    <t xml:space="preserve">Gminny Zespół Oświaty </t>
  </si>
  <si>
    <t>Plac zabaw dla dzieci przy Szkole Podst. w Kowiesach</t>
  </si>
  <si>
    <t>Wymiana okien w Szkole Podst.w Kowiesach</t>
  </si>
  <si>
    <t>Budowa ogrodzenia budynku Gimnazjum w Jeruzalu</t>
  </si>
  <si>
    <t>Modernizacja oświetlenia ulicznego w Chojnatce</t>
  </si>
  <si>
    <t>Ogółem</t>
  </si>
  <si>
    <t>* Środki własne pochodzą m.in.z umorzenia pożyczki z WFOŚ i GW w Łodzi w wysokości 70.234 zł, oraz dotacji z PFOŚ i GW w kwocie 10.000 zł.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</si>
</sst>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5">
    <font>
      <sz val="10"/>
      <name val="Arial"/>
      <family val="2"/>
    </font>
    <font>
      <b/>
      <sz val="12"/>
      <name val="Arial CE"/>
      <family val="2"/>
    </font>
    <font>
      <i/>
      <sz val="10"/>
      <name val="Arial"/>
      <family val="2"/>
    </font>
    <font>
      <b/>
      <sz val="12"/>
      <name val="Lucida Sans Unicode"/>
      <family val="0"/>
    </font>
    <font>
      <b/>
      <sz val="13"/>
      <name val="Garamond"/>
      <family val="1"/>
    </font>
    <font>
      <sz val="10"/>
      <name val="Lucida Sans Unicode"/>
      <family val="0"/>
    </font>
    <font>
      <b/>
      <sz val="14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8" fillId="2" borderId="1" xfId="0" applyFont="1" applyFill="1" applyBorder="1" applyAlignment="1">
      <alignment vertical="center"/>
    </xf>
    <xf numFmtId="164" fontId="8" fillId="2" borderId="1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/>
    </xf>
    <xf numFmtId="164" fontId="8" fillId="2" borderId="3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8" fillId="2" borderId="5" xfId="0" applyFont="1" applyFill="1" applyBorder="1" applyAlignment="1">
      <alignment horizontal="center" vertical="center"/>
    </xf>
    <xf numFmtId="164" fontId="9" fillId="2" borderId="6" xfId="0" applyFont="1" applyFill="1" applyBorder="1" applyAlignment="1">
      <alignment horizontal="center" vertical="center"/>
    </xf>
    <xf numFmtId="164" fontId="8" fillId="2" borderId="6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4" fontId="13" fillId="0" borderId="3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5" fontId="0" fillId="3" borderId="1" xfId="0" applyNumberFormat="1" applyFont="1" applyFill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13" fillId="0" borderId="1" xfId="0" applyFont="1" applyBorder="1" applyAlignment="1">
      <alignment vertical="center"/>
    </xf>
    <xf numFmtId="164" fontId="13" fillId="0" borderId="6" xfId="0" applyFont="1" applyBorder="1" applyAlignment="1">
      <alignment vertical="center"/>
    </xf>
    <xf numFmtId="164" fontId="0" fillId="0" borderId="1" xfId="0" applyFont="1" applyBorder="1" applyAlignment="1">
      <alignment horizontal="center"/>
    </xf>
    <xf numFmtId="164" fontId="13" fillId="0" borderId="4" xfId="0" applyFont="1" applyBorder="1" applyAlignment="1">
      <alignment vertical="center"/>
    </xf>
    <xf numFmtId="164" fontId="0" fillId="0" borderId="7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3" borderId="1" xfId="0" applyFill="1" applyBorder="1" applyAlignment="1">
      <alignment/>
    </xf>
    <xf numFmtId="164" fontId="0" fillId="0" borderId="1" xfId="0" applyFont="1" applyBorder="1" applyAlignment="1">
      <alignment/>
    </xf>
    <xf numFmtId="164" fontId="14" fillId="3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vertical="center"/>
    </xf>
    <xf numFmtId="164" fontId="13" fillId="0" borderId="0" xfId="0" applyFont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13" fillId="0" borderId="3" xfId="0" applyFont="1" applyBorder="1" applyAlignment="1">
      <alignment/>
    </xf>
    <xf numFmtId="165" fontId="0" fillId="3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64" fontId="13" fillId="0" borderId="1" xfId="0" applyFont="1" applyBorder="1" applyAlignment="1">
      <alignment/>
    </xf>
    <xf numFmtId="164" fontId="13" fillId="0" borderId="6" xfId="0" applyFont="1" applyBorder="1" applyAlignment="1">
      <alignment/>
    </xf>
    <xf numFmtId="164" fontId="12" fillId="3" borderId="1" xfId="0" applyFont="1" applyFill="1" applyBorder="1" applyAlignment="1">
      <alignment horizontal="center"/>
    </xf>
    <xf numFmtId="164" fontId="12" fillId="4" borderId="1" xfId="0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/>
    </xf>
    <xf numFmtId="164" fontId="12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workbookViewId="0" topLeftCell="A13">
      <selection activeCell="B1" sqref="B1"/>
    </sheetView>
  </sheetViews>
  <sheetFormatPr defaultColWidth="12.57421875" defaultRowHeight="12.75"/>
  <cols>
    <col min="1" max="1" width="1.8515625" style="0" customWidth="1"/>
    <col min="2" max="2" width="5.7109375" style="0" customWidth="1"/>
    <col min="3" max="3" width="8.8515625" style="0" customWidth="1"/>
    <col min="4" max="4" width="48.00390625" style="0" customWidth="1"/>
    <col min="5" max="6" width="11.57421875" style="0" customWidth="1"/>
    <col min="7" max="7" width="9.28125" style="0" customWidth="1"/>
    <col min="8" max="8" width="8.28125" style="0" customWidth="1"/>
    <col min="9" max="9" width="11.140625" style="0" customWidth="1"/>
    <col min="10" max="10" width="19.00390625" style="0" customWidth="1"/>
    <col min="11" max="16384" width="11.57421875" style="0" customWidth="1"/>
  </cols>
  <sheetData>
    <row r="1" spans="2:10" ht="11.25" customHeight="1">
      <c r="B1" s="1"/>
      <c r="C1" s="1"/>
      <c r="D1" s="1"/>
      <c r="E1" s="1"/>
      <c r="F1" s="1"/>
      <c r="G1" s="1"/>
      <c r="H1" s="2" t="s">
        <v>0</v>
      </c>
      <c r="I1" s="2"/>
      <c r="J1" s="2"/>
    </row>
    <row r="2" spans="2:10" ht="15">
      <c r="B2" s="1"/>
      <c r="C2" s="1"/>
      <c r="D2" s="1"/>
      <c r="E2" s="1"/>
      <c r="F2" s="1"/>
      <c r="G2" s="1"/>
      <c r="H2" s="2" t="s">
        <v>1</v>
      </c>
      <c r="I2" s="2"/>
      <c r="J2" s="2"/>
    </row>
    <row r="3" spans="2:10" ht="12.75">
      <c r="B3" s="3" t="s">
        <v>2</v>
      </c>
      <c r="C3" s="3"/>
      <c r="D3" s="3"/>
      <c r="E3" s="3"/>
      <c r="F3" s="3"/>
      <c r="G3" s="3"/>
      <c r="H3" s="4" t="s">
        <v>3</v>
      </c>
      <c r="I3" s="4"/>
      <c r="J3" s="4"/>
    </row>
    <row r="4" spans="2:10" ht="12.75">
      <c r="B4" s="3"/>
      <c r="C4" s="3"/>
      <c r="D4" s="3"/>
      <c r="E4" s="3"/>
      <c r="F4" s="3"/>
      <c r="G4" s="3"/>
      <c r="H4" s="2" t="s">
        <v>4</v>
      </c>
      <c r="I4" s="2"/>
      <c r="J4" s="2"/>
    </row>
    <row r="5" spans="2:10" ht="9.75" customHeight="1">
      <c r="B5" s="5"/>
      <c r="C5" s="6"/>
      <c r="D5" s="6"/>
      <c r="E5" s="6"/>
      <c r="F5" s="6"/>
      <c r="G5" s="6"/>
      <c r="H5" s="7" t="s">
        <v>5</v>
      </c>
      <c r="I5" s="6"/>
      <c r="J5" s="6"/>
    </row>
    <row r="6" spans="2:10" ht="12.75">
      <c r="B6" s="8" t="s">
        <v>6</v>
      </c>
      <c r="C6" s="9" t="s">
        <v>7</v>
      </c>
      <c r="D6" s="10"/>
      <c r="E6" s="11" t="s">
        <v>8</v>
      </c>
      <c r="F6" s="11"/>
      <c r="G6" s="9" t="s">
        <v>9</v>
      </c>
      <c r="H6" s="9"/>
      <c r="I6" s="9"/>
      <c r="J6" s="11" t="s">
        <v>10</v>
      </c>
    </row>
    <row r="7" spans="2:10" ht="13.5">
      <c r="B7" s="8"/>
      <c r="C7" s="9"/>
      <c r="D7" s="12" t="s">
        <v>11</v>
      </c>
      <c r="E7" s="13" t="s">
        <v>12</v>
      </c>
      <c r="F7" s="13" t="s">
        <v>13</v>
      </c>
      <c r="G7" s="11"/>
      <c r="H7" s="11"/>
      <c r="I7" s="11"/>
      <c r="J7" s="13" t="s">
        <v>14</v>
      </c>
    </row>
    <row r="8" spans="2:10" ht="13.5">
      <c r="B8" s="8"/>
      <c r="C8" s="9"/>
      <c r="D8" s="12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</row>
    <row r="9" spans="2:10" ht="13.5">
      <c r="B9" s="8"/>
      <c r="C9" s="9"/>
      <c r="D9" s="12" t="s">
        <v>22</v>
      </c>
      <c r="E9" s="13" t="s">
        <v>15</v>
      </c>
      <c r="F9" s="13" t="s">
        <v>23</v>
      </c>
      <c r="G9" s="13" t="s">
        <v>24</v>
      </c>
      <c r="H9" s="13"/>
      <c r="I9" s="13" t="s">
        <v>25</v>
      </c>
      <c r="J9" s="13"/>
    </row>
    <row r="10" spans="2:10" ht="13.5">
      <c r="B10" s="8"/>
      <c r="C10" s="9"/>
      <c r="D10" s="14"/>
      <c r="E10" s="15"/>
      <c r="F10" s="16"/>
      <c r="G10" s="15"/>
      <c r="H10" s="15"/>
      <c r="I10" s="17" t="s">
        <v>26</v>
      </c>
      <c r="J10" s="15"/>
    </row>
    <row r="11" spans="2:10" ht="11.25" customHeight="1"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</row>
    <row r="12" spans="2:10" ht="12.75" customHeight="1">
      <c r="B12" s="19" t="s">
        <v>27</v>
      </c>
      <c r="C12" s="19" t="s">
        <v>28</v>
      </c>
      <c r="D12" s="20" t="s">
        <v>29</v>
      </c>
      <c r="E12" s="21">
        <v>2006</v>
      </c>
      <c r="F12" s="22">
        <v>100000</v>
      </c>
      <c r="G12" s="23">
        <v>20000</v>
      </c>
      <c r="H12" s="23"/>
      <c r="I12" s="23">
        <v>80000</v>
      </c>
      <c r="J12" s="24" t="s">
        <v>30</v>
      </c>
    </row>
    <row r="13" spans="2:10" ht="9.75" customHeight="1">
      <c r="B13" s="19"/>
      <c r="C13" s="19"/>
      <c r="D13" s="25" t="s">
        <v>31</v>
      </c>
      <c r="E13" s="21"/>
      <c r="F13" s="22"/>
      <c r="G13" s="23"/>
      <c r="H13" s="23"/>
      <c r="I13" s="23"/>
      <c r="J13" s="24"/>
    </row>
    <row r="14" spans="2:10" ht="10.5" customHeight="1">
      <c r="B14" s="19"/>
      <c r="C14" s="19"/>
      <c r="D14" s="20" t="s">
        <v>32</v>
      </c>
      <c r="E14" s="26">
        <v>2004</v>
      </c>
      <c r="F14" s="22">
        <v>100000</v>
      </c>
      <c r="G14" s="23">
        <v>100000</v>
      </c>
      <c r="H14" s="23"/>
      <c r="I14" s="23"/>
      <c r="J14" s="24" t="s">
        <v>30</v>
      </c>
    </row>
    <row r="15" spans="2:10" ht="12.75">
      <c r="B15" s="19"/>
      <c r="C15" s="19"/>
      <c r="D15" s="25" t="s">
        <v>33</v>
      </c>
      <c r="E15" s="26"/>
      <c r="F15" s="22"/>
      <c r="G15" s="23"/>
      <c r="H15" s="23"/>
      <c r="I15" s="23"/>
      <c r="J15" s="24"/>
    </row>
    <row r="16" spans="2:10" ht="12.75">
      <c r="B16" s="19">
        <v>600</v>
      </c>
      <c r="C16" s="19">
        <v>60014</v>
      </c>
      <c r="D16" s="25" t="s">
        <v>34</v>
      </c>
      <c r="E16" s="21">
        <v>2006</v>
      </c>
      <c r="F16" s="22">
        <v>45000</v>
      </c>
      <c r="G16" s="23">
        <v>45000</v>
      </c>
      <c r="H16" s="23"/>
      <c r="I16" s="23"/>
      <c r="J16" s="24"/>
    </row>
    <row r="17" spans="2:10" ht="12.75">
      <c r="B17" s="19"/>
      <c r="C17" s="19">
        <v>60016</v>
      </c>
      <c r="D17" s="20" t="s">
        <v>35</v>
      </c>
      <c r="E17" s="21">
        <v>2006</v>
      </c>
      <c r="F17" s="22">
        <v>201000</v>
      </c>
      <c r="G17" s="23">
        <v>41000</v>
      </c>
      <c r="H17" s="23">
        <v>160000</v>
      </c>
      <c r="I17" s="23"/>
      <c r="J17" s="24" t="s">
        <v>30</v>
      </c>
    </row>
    <row r="18" spans="2:10" ht="9.75" customHeight="1">
      <c r="B18" s="19"/>
      <c r="C18" s="19"/>
      <c r="D18" s="27" t="s">
        <v>36</v>
      </c>
      <c r="E18" s="21"/>
      <c r="F18" s="22"/>
      <c r="G18" s="23"/>
      <c r="H18" s="23"/>
      <c r="I18" s="23"/>
      <c r="J18" s="24"/>
    </row>
    <row r="19" spans="2:10" ht="12.75">
      <c r="B19" s="19"/>
      <c r="C19" s="19"/>
      <c r="D19" s="25" t="s">
        <v>37</v>
      </c>
      <c r="E19" s="21"/>
      <c r="F19" s="22"/>
      <c r="G19" s="23"/>
      <c r="H19" s="23"/>
      <c r="I19" s="23"/>
      <c r="J19" s="24"/>
    </row>
    <row r="20" spans="2:10" ht="12.75">
      <c r="B20" s="19"/>
      <c r="C20" s="19"/>
      <c r="D20" s="20" t="s">
        <v>38</v>
      </c>
      <c r="E20" s="21">
        <v>2006</v>
      </c>
      <c r="F20" s="22">
        <v>30000</v>
      </c>
      <c r="G20" s="23">
        <v>30000</v>
      </c>
      <c r="H20" s="23"/>
      <c r="I20" s="23"/>
      <c r="J20" s="24" t="s">
        <v>30</v>
      </c>
    </row>
    <row r="21" spans="2:10" ht="12.75">
      <c r="B21" s="19"/>
      <c r="C21" s="19"/>
      <c r="D21" s="25" t="s">
        <v>39</v>
      </c>
      <c r="E21" s="21"/>
      <c r="F21" s="22"/>
      <c r="G21" s="23"/>
      <c r="H21" s="23"/>
      <c r="I21" s="23"/>
      <c r="J21" s="24"/>
    </row>
    <row r="22" spans="2:10" ht="12.75">
      <c r="B22" s="19"/>
      <c r="C22" s="19"/>
      <c r="D22" s="28" t="s">
        <v>40</v>
      </c>
      <c r="E22" s="29">
        <v>2006</v>
      </c>
      <c r="F22" s="30">
        <v>10000</v>
      </c>
      <c r="G22" s="31">
        <v>10000</v>
      </c>
      <c r="H22" s="31"/>
      <c r="I22" s="31"/>
      <c r="J22" s="28" t="s">
        <v>30</v>
      </c>
    </row>
    <row r="23" spans="2:10" ht="12.75">
      <c r="B23" s="19">
        <v>700</v>
      </c>
      <c r="C23" s="32">
        <v>70005</v>
      </c>
      <c r="D23" s="20" t="s">
        <v>41</v>
      </c>
      <c r="E23" s="21">
        <v>2005</v>
      </c>
      <c r="F23" s="22">
        <v>50000</v>
      </c>
      <c r="G23" s="33">
        <v>50000</v>
      </c>
      <c r="H23" s="34"/>
      <c r="I23" s="34"/>
      <c r="J23" s="24" t="s">
        <v>30</v>
      </c>
    </row>
    <row r="24" spans="2:10" ht="9.75" customHeight="1">
      <c r="B24" s="19"/>
      <c r="C24" s="32"/>
      <c r="D24" s="25" t="s">
        <v>42</v>
      </c>
      <c r="E24" s="21"/>
      <c r="F24" s="22"/>
      <c r="G24" s="33"/>
      <c r="H24" s="34"/>
      <c r="I24" s="34"/>
      <c r="J24" s="24"/>
    </row>
    <row r="25" spans="2:10" ht="12.75">
      <c r="B25" s="19"/>
      <c r="C25" s="32"/>
      <c r="D25" s="20" t="s">
        <v>43</v>
      </c>
      <c r="E25" s="21">
        <v>2006</v>
      </c>
      <c r="F25" s="22">
        <v>40000</v>
      </c>
      <c r="G25" s="23">
        <v>10000</v>
      </c>
      <c r="H25" s="34"/>
      <c r="I25" s="34">
        <v>30000</v>
      </c>
      <c r="J25" s="24" t="s">
        <v>30</v>
      </c>
    </row>
    <row r="26" spans="2:10" ht="11.25" customHeight="1">
      <c r="B26" s="19"/>
      <c r="C26" s="32"/>
      <c r="D26" s="25" t="s">
        <v>44</v>
      </c>
      <c r="E26" s="21"/>
      <c r="F26" s="22"/>
      <c r="G26" s="23"/>
      <c r="H26" s="34"/>
      <c r="I26" s="34"/>
      <c r="J26" s="24"/>
    </row>
    <row r="27" spans="2:10" ht="12.75">
      <c r="B27" s="19"/>
      <c r="C27" s="32"/>
      <c r="D27" s="35" t="s">
        <v>45</v>
      </c>
      <c r="E27" s="21">
        <v>2006</v>
      </c>
      <c r="F27" s="22">
        <v>7000</v>
      </c>
      <c r="G27" s="23">
        <v>7000</v>
      </c>
      <c r="H27" s="34"/>
      <c r="I27" s="34"/>
      <c r="J27" s="24" t="s">
        <v>30</v>
      </c>
    </row>
    <row r="28" spans="2:10" ht="10.5" customHeight="1">
      <c r="B28" s="19"/>
      <c r="C28" s="32"/>
      <c r="D28" s="35" t="s">
        <v>46</v>
      </c>
      <c r="E28" s="21"/>
      <c r="F28" s="22"/>
      <c r="G28" s="23"/>
      <c r="H28" s="34"/>
      <c r="I28" s="34"/>
      <c r="J28" s="24"/>
    </row>
    <row r="29" spans="2:10" ht="12.75">
      <c r="B29" s="19">
        <v>750</v>
      </c>
      <c r="C29" s="19">
        <v>75023</v>
      </c>
      <c r="D29" s="20" t="s">
        <v>47</v>
      </c>
      <c r="E29" s="21">
        <v>2005</v>
      </c>
      <c r="F29" s="22">
        <v>113500</v>
      </c>
      <c r="G29" s="36" t="s">
        <v>48</v>
      </c>
      <c r="H29" s="23"/>
      <c r="I29" s="23"/>
      <c r="J29" s="24" t="s">
        <v>30</v>
      </c>
    </row>
    <row r="30" spans="2:10" ht="12.75">
      <c r="B30" s="19"/>
      <c r="C30" s="19"/>
      <c r="D30" s="25" t="s">
        <v>49</v>
      </c>
      <c r="E30" s="21"/>
      <c r="F30" s="22"/>
      <c r="G30" s="36"/>
      <c r="H30" s="36"/>
      <c r="I30" s="36"/>
      <c r="J30" s="24"/>
    </row>
    <row r="31" spans="2:10" ht="12.75">
      <c r="B31" s="19"/>
      <c r="C31" s="19"/>
      <c r="D31" s="25" t="s">
        <v>50</v>
      </c>
      <c r="E31" s="21">
        <v>2006</v>
      </c>
      <c r="F31" s="22">
        <v>23000</v>
      </c>
      <c r="G31" s="33">
        <v>23000</v>
      </c>
      <c r="H31" s="33"/>
      <c r="I31" s="33"/>
      <c r="J31" s="24" t="s">
        <v>30</v>
      </c>
    </row>
    <row r="32" spans="2:10" ht="12.75">
      <c r="B32" s="19"/>
      <c r="C32" s="19"/>
      <c r="D32" s="24" t="s">
        <v>51</v>
      </c>
      <c r="E32" s="21">
        <v>2006</v>
      </c>
      <c r="F32" s="22">
        <v>20000</v>
      </c>
      <c r="G32" s="23">
        <v>20000</v>
      </c>
      <c r="H32" s="23"/>
      <c r="I32" s="23"/>
      <c r="J32" s="24" t="s">
        <v>30</v>
      </c>
    </row>
    <row r="33" spans="2:10" ht="12.75">
      <c r="B33" s="19">
        <v>801</v>
      </c>
      <c r="C33" s="19">
        <v>80101</v>
      </c>
      <c r="D33" s="24" t="s">
        <v>52</v>
      </c>
      <c r="E33" s="21">
        <v>2006</v>
      </c>
      <c r="F33" s="22">
        <v>20000</v>
      </c>
      <c r="G33" s="23">
        <v>5000</v>
      </c>
      <c r="H33" s="23"/>
      <c r="I33" s="23">
        <v>15000</v>
      </c>
      <c r="J33" s="24" t="s">
        <v>53</v>
      </c>
    </row>
    <row r="34" spans="2:10" ht="12.75">
      <c r="B34" s="19"/>
      <c r="C34" s="19"/>
      <c r="D34" s="37" t="s">
        <v>54</v>
      </c>
      <c r="E34" s="26">
        <v>2006</v>
      </c>
      <c r="F34" s="38">
        <v>25000</v>
      </c>
      <c r="G34" s="39">
        <v>25000</v>
      </c>
      <c r="H34" s="39"/>
      <c r="I34" s="39"/>
      <c r="J34" s="40" t="s">
        <v>55</v>
      </c>
    </row>
    <row r="35" spans="2:10" ht="12.75">
      <c r="B35" s="19"/>
      <c r="C35" s="19"/>
      <c r="D35" s="41" t="s">
        <v>39</v>
      </c>
      <c r="E35" s="26"/>
      <c r="F35" s="38"/>
      <c r="G35" s="39"/>
      <c r="H35" s="39"/>
      <c r="I35" s="39"/>
      <c r="J35" s="40"/>
    </row>
    <row r="36" spans="2:10" ht="12.75">
      <c r="B36" s="19"/>
      <c r="C36" s="19"/>
      <c r="D36" s="41" t="s">
        <v>56</v>
      </c>
      <c r="E36" s="26">
        <v>2006</v>
      </c>
      <c r="F36" s="38">
        <v>20000</v>
      </c>
      <c r="G36" s="39">
        <v>20000</v>
      </c>
      <c r="H36" s="39"/>
      <c r="I36" s="39"/>
      <c r="J36" s="40" t="s">
        <v>55</v>
      </c>
    </row>
    <row r="37" spans="2:10" ht="12.75">
      <c r="B37" s="19"/>
      <c r="C37" s="19"/>
      <c r="D37" s="40" t="s">
        <v>57</v>
      </c>
      <c r="E37" s="26">
        <v>2006</v>
      </c>
      <c r="F37" s="38">
        <v>15000</v>
      </c>
      <c r="G37" s="39">
        <v>15000</v>
      </c>
      <c r="H37" s="39"/>
      <c r="I37" s="39"/>
      <c r="J37" s="40" t="s">
        <v>53</v>
      </c>
    </row>
    <row r="38" spans="2:10" ht="12.75">
      <c r="B38" s="19"/>
      <c r="C38" s="42">
        <v>80110</v>
      </c>
      <c r="D38" s="40" t="s">
        <v>58</v>
      </c>
      <c r="E38" s="26">
        <v>2006</v>
      </c>
      <c r="F38" s="38">
        <v>30000</v>
      </c>
      <c r="G38" s="39">
        <v>30000</v>
      </c>
      <c r="H38" s="39"/>
      <c r="I38" s="39"/>
      <c r="J38" s="40" t="s">
        <v>53</v>
      </c>
    </row>
    <row r="39" spans="2:10" ht="12.75">
      <c r="B39" s="42">
        <v>900</v>
      </c>
      <c r="C39" s="42">
        <v>90015</v>
      </c>
      <c r="D39" s="40" t="s">
        <v>59</v>
      </c>
      <c r="E39" s="26">
        <v>2006</v>
      </c>
      <c r="F39" s="38">
        <v>15000</v>
      </c>
      <c r="G39" s="39">
        <v>15000</v>
      </c>
      <c r="H39" s="39"/>
      <c r="I39" s="39"/>
      <c r="J39" s="40" t="s">
        <v>30</v>
      </c>
    </row>
    <row r="40" spans="2:10" ht="12.75">
      <c r="B40" s="43" t="s">
        <v>60</v>
      </c>
      <c r="C40" s="43"/>
      <c r="D40" s="43"/>
      <c r="E40" s="43"/>
      <c r="F40" s="44">
        <f>SUM(F12:F39)</f>
        <v>864500</v>
      </c>
      <c r="G40" s="44">
        <v>579500</v>
      </c>
      <c r="H40" s="44">
        <f>SUM(H12+H14+H17+H20+H23+H25+H29+H32+H33+H34+H37+H38+H39)</f>
        <v>160000</v>
      </c>
      <c r="I40" s="44">
        <f>SUM(I12+I14+I17+I20+I23+I25+I29+I32+I33+I34+I37+I38+I39)</f>
        <v>125000</v>
      </c>
      <c r="J40" s="45"/>
    </row>
    <row r="41" ht="12.75">
      <c r="B41" t="s">
        <v>61</v>
      </c>
    </row>
  </sheetData>
  <mergeCells count="73">
    <mergeCell ref="H1:J1"/>
    <mergeCell ref="H2:J2"/>
    <mergeCell ref="B3:G4"/>
    <mergeCell ref="H3:J3"/>
    <mergeCell ref="H4:J4"/>
    <mergeCell ref="B6:B10"/>
    <mergeCell ref="C6:C10"/>
    <mergeCell ref="G6:I6"/>
    <mergeCell ref="B12:B15"/>
    <mergeCell ref="C12:C15"/>
    <mergeCell ref="E12:E13"/>
    <mergeCell ref="F12:F13"/>
    <mergeCell ref="G12:G13"/>
    <mergeCell ref="H12:H13"/>
    <mergeCell ref="I12:I13"/>
    <mergeCell ref="J12:J13"/>
    <mergeCell ref="E14:E15"/>
    <mergeCell ref="F14:F15"/>
    <mergeCell ref="G14:G15"/>
    <mergeCell ref="H14:H15"/>
    <mergeCell ref="I14:I15"/>
    <mergeCell ref="J14:J15"/>
    <mergeCell ref="B16:B22"/>
    <mergeCell ref="C17:C22"/>
    <mergeCell ref="E17:E19"/>
    <mergeCell ref="F17:F19"/>
    <mergeCell ref="G17:G19"/>
    <mergeCell ref="H17:H19"/>
    <mergeCell ref="I17:I19"/>
    <mergeCell ref="J17:J19"/>
    <mergeCell ref="E20:E21"/>
    <mergeCell ref="F20:F21"/>
    <mergeCell ref="G20:G21"/>
    <mergeCell ref="H20:H21"/>
    <mergeCell ref="I20:I21"/>
    <mergeCell ref="J20:J21"/>
    <mergeCell ref="B23:B28"/>
    <mergeCell ref="C23:C28"/>
    <mergeCell ref="E23:E24"/>
    <mergeCell ref="F23:F24"/>
    <mergeCell ref="G23:G24"/>
    <mergeCell ref="H23:H24"/>
    <mergeCell ref="I23:I24"/>
    <mergeCell ref="J23:J24"/>
    <mergeCell ref="E25:E26"/>
    <mergeCell ref="F25:F26"/>
    <mergeCell ref="G25:G26"/>
    <mergeCell ref="H25:H26"/>
    <mergeCell ref="I25:I26"/>
    <mergeCell ref="J25:J26"/>
    <mergeCell ref="E27:E28"/>
    <mergeCell ref="F27:F28"/>
    <mergeCell ref="G27:G28"/>
    <mergeCell ref="H27:H28"/>
    <mergeCell ref="I27:I28"/>
    <mergeCell ref="J27:J28"/>
    <mergeCell ref="B29:B32"/>
    <mergeCell ref="C29:C32"/>
    <mergeCell ref="E29:E30"/>
    <mergeCell ref="F29:F30"/>
    <mergeCell ref="G29:G30"/>
    <mergeCell ref="H29:H30"/>
    <mergeCell ref="I29:I30"/>
    <mergeCell ref="J29:J30"/>
    <mergeCell ref="B33:B38"/>
    <mergeCell ref="C33:C37"/>
    <mergeCell ref="E34:E35"/>
    <mergeCell ref="F34:F35"/>
    <mergeCell ref="G34:G35"/>
    <mergeCell ref="H34:H35"/>
    <mergeCell ref="I34:I35"/>
    <mergeCell ref="J34:J35"/>
    <mergeCell ref="B40:E40"/>
  </mergeCells>
  <printOptions/>
  <pageMargins left="0.19652777777777777" right="0.39375" top="0.39375" bottom="0.39375" header="0.5118055555555556" footer="0.5118055555555556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uerząd gminy a</cp:lastModifiedBy>
  <cp:lastPrinted>2006-05-04T09:46:25Z</cp:lastPrinted>
  <dcterms:created xsi:type="dcterms:W3CDTF">2006-02-22T15:02:14Z</dcterms:created>
  <dcterms:modified xsi:type="dcterms:W3CDTF">2006-03-24T13:56:35Z</dcterms:modified>
  <cp:category/>
  <cp:version/>
  <cp:contentType/>
  <cp:contentStatus/>
  <cp:revision>15</cp:revision>
</cp:coreProperties>
</file>