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14" activeTab="0"/>
  </bookViews>
  <sheets>
    <sheet name="inwestycje 2007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<sst xmlns="http://schemas.openxmlformats.org/spreadsheetml/2006/main" count="84" uniqueCount="68">
  <si>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Zadania inwestycyjne w 2007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</si>
  <si>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</si>
  <si>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</si>
  <si>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</si>
  <si>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</si>
  <si>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</si>
  <si>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</si>
  <si>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</si>
  <si>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</si>
  <si>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(7+8+9+10)</t>
    </r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</si>
  <si>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</si>
  <si>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</si>
  <si>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</si>
  <si>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</si>
  <si>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</si>
  <si>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</si>
  <si>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</si>
  <si>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</si>
  <si>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 xml:space="preserve">Budowa SUW w Paplinie wraz z siecią </t>
  </si>
  <si>
    <t>Urząd Gminy</t>
  </si>
  <si>
    <t xml:space="preserve">Wodociągową dla Paplina, Jeruzala </t>
  </si>
  <si>
    <t>Chełmc i Wólki Jeruzalskiej</t>
  </si>
  <si>
    <t>2.</t>
  </si>
  <si>
    <t>Budowa chodnika w Kowiesach i Chojnacie</t>
  </si>
  <si>
    <t xml:space="preserve">wzdłuż drogi powiatowej </t>
  </si>
  <si>
    <t>3.</t>
  </si>
  <si>
    <t>Modernizacja dróg gminnych w miejscowościach: Lisna</t>
  </si>
  <si>
    <t>Chrzczonowice, Chojnatka, Wola Pękoszewska</t>
  </si>
  <si>
    <t>4.</t>
  </si>
  <si>
    <t>Przebudowa drogi gminnej Pękoszew-Wędrogów</t>
  </si>
  <si>
    <t>(przygotowanie dokumentacji technicznej)</t>
  </si>
  <si>
    <t>5.</t>
  </si>
  <si>
    <t>Zakup przystanków autobusowych ( 2 obiekty)</t>
  </si>
  <si>
    <t>6.</t>
  </si>
  <si>
    <t>Budowa oczyszczalni ścieków dla obiektu Ośrodkek Zdrowia</t>
  </si>
  <si>
    <t>7.</t>
  </si>
  <si>
    <t>Budowa WDK w Woli Pękoszewskiej</t>
  </si>
  <si>
    <t>8.</t>
  </si>
  <si>
    <t>Termomodernizacja budynku Ośrdka Zdrowia</t>
  </si>
  <si>
    <t>( przygotowanie dokumentacji)</t>
  </si>
  <si>
    <t>9.</t>
  </si>
  <si>
    <t>Adaptacja budynku w Lisnej na lokale socjalne</t>
  </si>
  <si>
    <t>10.</t>
  </si>
  <si>
    <t>Zakup nieruchomości po byłej zlewni w Jeruzalu</t>
  </si>
  <si>
    <t>11.</t>
  </si>
  <si>
    <t>Zakup sprzętu biurowego</t>
  </si>
  <si>
    <t>12.</t>
  </si>
  <si>
    <t>Zakup samochodu strażackiego dla OSP Wola Pękoszewska</t>
  </si>
  <si>
    <t>13.</t>
  </si>
  <si>
    <t>Zakup samochodu strażackiego dla OSP w Paplinie</t>
  </si>
  <si>
    <t>14.</t>
  </si>
  <si>
    <t>15.</t>
  </si>
  <si>
    <t>Rozbudowa Szkoły Podstawowej w Kowiesach</t>
  </si>
  <si>
    <t>( przygotowanie dokumentacji )</t>
  </si>
  <si>
    <t>16.</t>
  </si>
  <si>
    <t>Remont sali gimnastycznej w Szkole Podst. w Kowiesach</t>
  </si>
  <si>
    <t>Gminny Zespół Oświaty</t>
  </si>
  <si>
    <t>17.</t>
  </si>
  <si>
    <t>Termomodernizacja budynku Szkoły Podst. w</t>
  </si>
  <si>
    <t>110 000*</t>
  </si>
  <si>
    <t>Gminny</t>
  </si>
  <si>
    <t>Turowej Woli</t>
  </si>
  <si>
    <t>Zespół Oświaty</t>
  </si>
  <si>
    <t>18.</t>
  </si>
  <si>
    <t xml:space="preserve">Modernizacja oświetlenia ulicznego </t>
  </si>
  <si>
    <t>Ogółem</t>
  </si>
  <si>
    <t>x</t>
  </si>
  <si>
    <t>* Środki własne pochodzą m.inn. z  umorzenia pożyczki z WFOŚ i GW w Łodzi w wysokości 17.500 zł.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</si>
</sst>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#,##0"/>
  </numFmts>
  <fonts count="1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lef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164" fontId="6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right" vertical="center"/>
    </xf>
    <xf numFmtId="164" fontId="3" fillId="0" borderId="8" xfId="0" applyFont="1" applyBorder="1" applyAlignment="1">
      <alignment horizontal="left"/>
    </xf>
    <xf numFmtId="164" fontId="6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8" fillId="0" borderId="8" xfId="0" applyFont="1" applyBorder="1" applyAlignment="1">
      <alignment horizontal="left"/>
    </xf>
    <xf numFmtId="165" fontId="8" fillId="0" borderId="4" xfId="0" applyNumberFormat="1" applyFont="1" applyBorder="1" applyAlignment="1">
      <alignment horizontal="right" vertical="center"/>
    </xf>
    <xf numFmtId="164" fontId="8" fillId="0" borderId="11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0" borderId="9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3" fillId="0" borderId="3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6" xfId="0" applyBorder="1" applyAlignment="1">
      <alignment/>
    </xf>
    <xf numFmtId="164" fontId="3" fillId="0" borderId="9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6" fillId="0" borderId="6" xfId="0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/>
    </xf>
    <xf numFmtId="164" fontId="6" fillId="3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10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K38"/>
  <sheetViews>
    <sheetView showGridLines="0" tabSelected="1" workbookViewId="0" topLeftCell="A1">
      <selection activeCell="C34" sqref="C34"/>
    </sheetView>
  </sheetViews>
  <sheetFormatPr defaultColWidth="12.00390625" defaultRowHeight="12.75"/>
  <cols>
    <col min="1" max="1" width="3.75390625" style="0" customWidth="1"/>
    <col min="2" max="2" width="5.75390625" style="0" customWidth="1"/>
    <col min="3" max="3" width="7.125" style="0" customWidth="1"/>
    <col min="4" max="4" width="40.875" style="0" customWidth="1"/>
    <col min="5" max="5" width="10.875" style="0" customWidth="1"/>
    <col min="6" max="6" width="11.375" style="0" customWidth="1"/>
    <col min="7" max="7" width="10.25390625" style="0" customWidth="1"/>
    <col min="8" max="8" width="8.50390625" style="0" customWidth="1"/>
    <col min="9" max="9" width="11.625" style="0" customWidth="1"/>
    <col min="10" max="10" width="11.875" style="0" customWidth="1"/>
    <col min="11" max="11" width="15.50390625" style="0" customWidth="1"/>
    <col min="12" max="16384" width="11.75390625" style="0" customWidth="1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</row>
    <row r="4" spans="1:11" ht="12.75">
      <c r="A4" s="4"/>
      <c r="B4" s="4"/>
      <c r="C4" s="4"/>
      <c r="D4" s="5"/>
      <c r="E4" s="5"/>
      <c r="F4" s="5" t="s">
        <v>9</v>
      </c>
      <c r="G4" s="5" t="s">
        <v>10</v>
      </c>
      <c r="H4" s="5"/>
      <c r="I4" s="5"/>
      <c r="J4" s="5"/>
      <c r="K4" s="5"/>
    </row>
    <row r="5" spans="1:11" ht="12.75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5" t="s">
        <v>14</v>
      </c>
      <c r="K5" s="5"/>
    </row>
    <row r="6" spans="1:11" ht="12.75">
      <c r="A6" s="4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33.75" customHeight="1">
      <c r="A7" s="4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11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11.25" customHeight="1">
      <c r="A9" s="7" t="s">
        <v>15</v>
      </c>
      <c r="B9" s="8" t="s">
        <v>16</v>
      </c>
      <c r="C9" s="9" t="s">
        <v>17</v>
      </c>
      <c r="D9" s="10" t="s">
        <v>18</v>
      </c>
      <c r="E9" s="11"/>
      <c r="F9" s="12"/>
      <c r="G9" s="13">
        <v>180000</v>
      </c>
      <c r="H9" s="14">
        <v>0</v>
      </c>
      <c r="I9" s="15"/>
      <c r="J9" s="16"/>
      <c r="K9" s="17" t="s">
        <v>19</v>
      </c>
    </row>
    <row r="10" spans="1:11" ht="9.75" customHeight="1">
      <c r="A10" s="18"/>
      <c r="B10" s="8"/>
      <c r="C10" s="9"/>
      <c r="D10" s="19" t="s">
        <v>20</v>
      </c>
      <c r="E10" s="20">
        <v>1938000</v>
      </c>
      <c r="F10" s="21">
        <v>180000</v>
      </c>
      <c r="G10" s="13"/>
      <c r="H10" s="14"/>
      <c r="I10" s="20">
        <v>0</v>
      </c>
      <c r="J10" s="21">
        <v>0</v>
      </c>
      <c r="K10" s="17"/>
    </row>
    <row r="11" spans="1:11" ht="12.75" customHeight="1">
      <c r="A11" s="22"/>
      <c r="B11" s="8"/>
      <c r="C11" s="9"/>
      <c r="D11" s="23" t="s">
        <v>21</v>
      </c>
      <c r="E11" s="24"/>
      <c r="F11" s="25"/>
      <c r="G11" s="13"/>
      <c r="H11" s="14"/>
      <c r="I11" s="26"/>
      <c r="J11" s="27"/>
      <c r="K11" s="17"/>
    </row>
    <row r="12" spans="1:11" ht="12.75" customHeight="1">
      <c r="A12" s="28" t="s">
        <v>22</v>
      </c>
      <c r="B12" s="9">
        <v>600</v>
      </c>
      <c r="C12" s="9">
        <v>60014</v>
      </c>
      <c r="D12" s="10" t="s">
        <v>23</v>
      </c>
      <c r="E12" s="13">
        <v>60000</v>
      </c>
      <c r="F12" s="14">
        <v>60000</v>
      </c>
      <c r="G12" s="13">
        <v>60000</v>
      </c>
      <c r="H12" s="14">
        <v>0</v>
      </c>
      <c r="I12" s="13">
        <v>0</v>
      </c>
      <c r="J12" s="14">
        <v>0</v>
      </c>
      <c r="K12" s="29" t="s">
        <v>19</v>
      </c>
    </row>
    <row r="13" spans="1:11" ht="10.5" customHeight="1">
      <c r="A13" s="28"/>
      <c r="B13" s="9"/>
      <c r="C13" s="9"/>
      <c r="D13" s="23" t="s">
        <v>24</v>
      </c>
      <c r="E13" s="13"/>
      <c r="F13" s="14"/>
      <c r="G13" s="13"/>
      <c r="H13" s="14"/>
      <c r="I13" s="13"/>
      <c r="J13" s="14"/>
      <c r="K13" s="29"/>
    </row>
    <row r="14" spans="1:11" ht="12" customHeight="1">
      <c r="A14" s="30" t="s">
        <v>25</v>
      </c>
      <c r="B14" s="9"/>
      <c r="C14" s="31">
        <v>60016</v>
      </c>
      <c r="D14" s="10" t="s">
        <v>26</v>
      </c>
      <c r="E14" s="13">
        <v>300000</v>
      </c>
      <c r="F14" s="14">
        <v>300000</v>
      </c>
      <c r="G14" s="13">
        <v>265000</v>
      </c>
      <c r="H14" s="14">
        <v>35000</v>
      </c>
      <c r="I14" s="13">
        <v>0</v>
      </c>
      <c r="J14" s="14">
        <v>0</v>
      </c>
      <c r="K14" s="29" t="s">
        <v>19</v>
      </c>
    </row>
    <row r="15" spans="1:11" ht="9.75" customHeight="1">
      <c r="A15" s="30"/>
      <c r="B15" s="9"/>
      <c r="C15" s="31"/>
      <c r="D15" s="23" t="s">
        <v>27</v>
      </c>
      <c r="E15" s="13"/>
      <c r="F15" s="14"/>
      <c r="G15" s="13"/>
      <c r="H15" s="14"/>
      <c r="I15" s="13"/>
      <c r="J15" s="14"/>
      <c r="K15" s="29"/>
    </row>
    <row r="16" spans="1:11" ht="9.75" customHeight="1">
      <c r="A16" s="30" t="s">
        <v>28</v>
      </c>
      <c r="B16" s="9"/>
      <c r="C16" s="31"/>
      <c r="D16" s="10" t="s">
        <v>29</v>
      </c>
      <c r="E16" s="13">
        <v>830000</v>
      </c>
      <c r="F16" s="14">
        <v>45000</v>
      </c>
      <c r="G16" s="32">
        <v>45000</v>
      </c>
      <c r="H16" s="14">
        <v>0</v>
      </c>
      <c r="I16" s="13">
        <v>0</v>
      </c>
      <c r="J16" s="14">
        <v>0</v>
      </c>
      <c r="K16" s="29" t="s">
        <v>19</v>
      </c>
    </row>
    <row r="17" spans="1:11" ht="11.25" customHeight="1">
      <c r="A17" s="30"/>
      <c r="B17" s="9"/>
      <c r="C17" s="31"/>
      <c r="D17" s="33" t="s">
        <v>30</v>
      </c>
      <c r="E17" s="13"/>
      <c r="F17" s="14"/>
      <c r="G17" s="32"/>
      <c r="H17" s="14"/>
      <c r="I17" s="13"/>
      <c r="J17" s="14"/>
      <c r="K17" s="29"/>
    </row>
    <row r="18" spans="1:11" ht="14.25" customHeight="1">
      <c r="A18" s="34" t="s">
        <v>31</v>
      </c>
      <c r="B18" s="9"/>
      <c r="C18" s="31"/>
      <c r="D18" s="33" t="s">
        <v>32</v>
      </c>
      <c r="E18" s="11">
        <v>6000</v>
      </c>
      <c r="F18" s="12">
        <v>6000</v>
      </c>
      <c r="G18" s="11">
        <v>6000</v>
      </c>
      <c r="H18" s="12">
        <v>0</v>
      </c>
      <c r="I18" s="15">
        <v>0</v>
      </c>
      <c r="J18" s="12">
        <v>0</v>
      </c>
      <c r="K18" s="29" t="s">
        <v>19</v>
      </c>
    </row>
    <row r="19" spans="1:11" ht="12.75" customHeight="1">
      <c r="A19" s="35" t="s">
        <v>33</v>
      </c>
      <c r="B19" s="36">
        <v>700</v>
      </c>
      <c r="C19" s="36">
        <v>70005</v>
      </c>
      <c r="D19" s="37" t="s">
        <v>34</v>
      </c>
      <c r="E19" s="32">
        <v>65000</v>
      </c>
      <c r="F19" s="38">
        <v>65000</v>
      </c>
      <c r="G19" s="32">
        <v>15000</v>
      </c>
      <c r="H19" s="38">
        <v>50000</v>
      </c>
      <c r="I19" s="15">
        <v>0</v>
      </c>
      <c r="J19" s="38">
        <v>0</v>
      </c>
      <c r="K19" s="29" t="s">
        <v>19</v>
      </c>
    </row>
    <row r="20" spans="1:11" ht="11.25" customHeight="1">
      <c r="A20" s="35" t="s">
        <v>35</v>
      </c>
      <c r="B20" s="36"/>
      <c r="C20" s="36"/>
      <c r="D20" s="39" t="s">
        <v>36</v>
      </c>
      <c r="E20" s="40">
        <v>1540549</v>
      </c>
      <c r="F20" s="41">
        <v>10000</v>
      </c>
      <c r="G20" s="40">
        <v>10000</v>
      </c>
      <c r="H20" s="41">
        <v>0</v>
      </c>
      <c r="I20" s="42">
        <v>0</v>
      </c>
      <c r="J20" s="41">
        <v>0</v>
      </c>
      <c r="K20" s="43" t="s">
        <v>19</v>
      </c>
    </row>
    <row r="21" spans="1:11" ht="11.25" customHeight="1">
      <c r="A21" s="35" t="s">
        <v>37</v>
      </c>
      <c r="B21" s="36"/>
      <c r="C21" s="36"/>
      <c r="D21" s="44" t="s">
        <v>38</v>
      </c>
      <c r="E21" s="40">
        <v>300000</v>
      </c>
      <c r="F21" s="41">
        <v>15000</v>
      </c>
      <c r="G21" s="40">
        <v>15000</v>
      </c>
      <c r="H21" s="41">
        <v>0</v>
      </c>
      <c r="I21" s="42">
        <v>0</v>
      </c>
      <c r="J21" s="41">
        <v>0</v>
      </c>
      <c r="K21" s="43" t="s">
        <v>19</v>
      </c>
    </row>
    <row r="22" spans="1:11" ht="9.75" customHeight="1">
      <c r="A22" s="35"/>
      <c r="B22" s="36"/>
      <c r="C22" s="36"/>
      <c r="D22" s="45" t="s">
        <v>39</v>
      </c>
      <c r="E22" s="40"/>
      <c r="F22" s="41"/>
      <c r="G22" s="41"/>
      <c r="H22" s="41"/>
      <c r="I22" s="41"/>
      <c r="J22" s="41"/>
      <c r="K22" s="43"/>
    </row>
    <row r="23" spans="1:11" ht="11.25" customHeight="1">
      <c r="A23" s="35" t="s">
        <v>40</v>
      </c>
      <c r="B23" s="36"/>
      <c r="C23" s="36"/>
      <c r="D23" s="45" t="s">
        <v>41</v>
      </c>
      <c r="E23" s="40">
        <v>50000</v>
      </c>
      <c r="F23" s="41">
        <v>50000</v>
      </c>
      <c r="G23" s="40">
        <v>50000</v>
      </c>
      <c r="H23" s="46">
        <v>0</v>
      </c>
      <c r="I23" s="47">
        <v>0</v>
      </c>
      <c r="J23" s="46">
        <v>0</v>
      </c>
      <c r="K23" s="43" t="s">
        <v>19</v>
      </c>
    </row>
    <row r="24" spans="1:11" ht="12" customHeight="1">
      <c r="A24" s="35" t="s">
        <v>42</v>
      </c>
      <c r="B24" s="36"/>
      <c r="C24" s="36"/>
      <c r="D24" s="48" t="s">
        <v>43</v>
      </c>
      <c r="E24" s="49">
        <v>20000</v>
      </c>
      <c r="F24" s="49">
        <v>20000</v>
      </c>
      <c r="G24" s="49">
        <v>20000</v>
      </c>
      <c r="H24" s="49">
        <v>0</v>
      </c>
      <c r="I24" s="49">
        <v>0</v>
      </c>
      <c r="J24" s="49">
        <v>0</v>
      </c>
      <c r="K24" s="43" t="s">
        <v>19</v>
      </c>
    </row>
    <row r="25" spans="1:11" ht="12" customHeight="1">
      <c r="A25" s="35" t="s">
        <v>44</v>
      </c>
      <c r="B25" s="50">
        <v>750</v>
      </c>
      <c r="C25" s="50">
        <v>75023</v>
      </c>
      <c r="D25" s="45" t="s">
        <v>45</v>
      </c>
      <c r="E25" s="40">
        <v>10000</v>
      </c>
      <c r="F25" s="40">
        <v>10000</v>
      </c>
      <c r="G25" s="40">
        <v>10000</v>
      </c>
      <c r="H25" s="40">
        <v>0</v>
      </c>
      <c r="I25" s="40">
        <v>0</v>
      </c>
      <c r="J25" s="40">
        <v>0</v>
      </c>
      <c r="K25" s="43" t="s">
        <v>19</v>
      </c>
    </row>
    <row r="26" spans="1:11" ht="12" customHeight="1">
      <c r="A26" s="35" t="s">
        <v>46</v>
      </c>
      <c r="B26" s="50">
        <v>754</v>
      </c>
      <c r="C26" s="50">
        <v>75412</v>
      </c>
      <c r="D26" s="45" t="s">
        <v>47</v>
      </c>
      <c r="E26" s="40">
        <v>100000</v>
      </c>
      <c r="F26" s="40">
        <v>100000</v>
      </c>
      <c r="G26" s="40">
        <v>100000</v>
      </c>
      <c r="H26" s="40">
        <v>0</v>
      </c>
      <c r="I26" s="40">
        <v>0</v>
      </c>
      <c r="J26" s="40">
        <v>0</v>
      </c>
      <c r="K26" s="43" t="s">
        <v>19</v>
      </c>
    </row>
    <row r="27" spans="1:11" ht="12" customHeight="1">
      <c r="A27" s="50" t="s">
        <v>48</v>
      </c>
      <c r="B27" s="50"/>
      <c r="C27" s="50"/>
      <c r="D27" s="45" t="s">
        <v>49</v>
      </c>
      <c r="E27" s="40">
        <v>10000</v>
      </c>
      <c r="F27" s="40">
        <v>10000</v>
      </c>
      <c r="G27" s="40">
        <v>10000</v>
      </c>
      <c r="H27" s="40">
        <v>0</v>
      </c>
      <c r="I27" s="40">
        <v>0</v>
      </c>
      <c r="J27" s="40">
        <v>0</v>
      </c>
      <c r="K27" s="43" t="s">
        <v>19</v>
      </c>
    </row>
    <row r="28" spans="1:11" ht="11.25" customHeight="1">
      <c r="A28" s="35" t="s">
        <v>50</v>
      </c>
      <c r="B28" s="50"/>
      <c r="C28" s="50">
        <v>75414</v>
      </c>
      <c r="D28" s="45" t="s">
        <v>45</v>
      </c>
      <c r="E28" s="40">
        <v>10000</v>
      </c>
      <c r="F28" s="40">
        <v>10000</v>
      </c>
      <c r="G28" s="40">
        <v>10000</v>
      </c>
      <c r="H28" s="40">
        <v>0</v>
      </c>
      <c r="I28" s="40">
        <v>0</v>
      </c>
      <c r="J28" s="40">
        <v>0</v>
      </c>
      <c r="K28" s="43" t="s">
        <v>19</v>
      </c>
    </row>
    <row r="29" spans="1:11" ht="9.75" customHeight="1">
      <c r="A29" s="35" t="s">
        <v>51</v>
      </c>
      <c r="B29" s="51"/>
      <c r="C29" s="52"/>
      <c r="D29" s="53" t="s">
        <v>52</v>
      </c>
      <c r="E29" s="54">
        <v>1500000</v>
      </c>
      <c r="F29" s="55">
        <v>40000</v>
      </c>
      <c r="G29" s="54">
        <v>40000</v>
      </c>
      <c r="H29" s="53"/>
      <c r="I29" s="56">
        <v>0</v>
      </c>
      <c r="J29" s="53"/>
      <c r="K29" s="43" t="s">
        <v>19</v>
      </c>
    </row>
    <row r="30" spans="1:11" ht="9.75" customHeight="1">
      <c r="A30" s="35"/>
      <c r="B30" s="57"/>
      <c r="C30" s="58"/>
      <c r="D30" s="59" t="s">
        <v>53</v>
      </c>
      <c r="E30" s="54"/>
      <c r="F30" s="55"/>
      <c r="G30" s="54"/>
      <c r="H30" s="59">
        <v>0</v>
      </c>
      <c r="I30" s="56"/>
      <c r="J30" s="59">
        <v>0</v>
      </c>
      <c r="K30" s="43"/>
    </row>
    <row r="31" spans="1:11" ht="11.25" customHeight="1">
      <c r="A31" s="35" t="s">
        <v>54</v>
      </c>
      <c r="B31" s="60">
        <v>801</v>
      </c>
      <c r="C31" s="60">
        <v>80101</v>
      </c>
      <c r="D31" s="61" t="s">
        <v>55</v>
      </c>
      <c r="E31" s="62">
        <v>50000</v>
      </c>
      <c r="F31" s="62">
        <v>50000</v>
      </c>
      <c r="G31" s="62">
        <v>50000</v>
      </c>
      <c r="H31" s="62">
        <v>0</v>
      </c>
      <c r="I31" s="62">
        <v>0</v>
      </c>
      <c r="J31" s="62">
        <v>0</v>
      </c>
      <c r="K31" s="43" t="s">
        <v>56</v>
      </c>
    </row>
    <row r="32" spans="1:11" ht="10.5" customHeight="1">
      <c r="A32" s="30" t="s">
        <v>57</v>
      </c>
      <c r="B32" s="63"/>
      <c r="C32" s="63"/>
      <c r="D32" s="64" t="s">
        <v>58</v>
      </c>
      <c r="E32" s="32">
        <v>211935</v>
      </c>
      <c r="F32" s="38">
        <v>110000</v>
      </c>
      <c r="G32" s="32" t="s">
        <v>59</v>
      </c>
      <c r="H32" s="38">
        <v>0</v>
      </c>
      <c r="I32" s="65">
        <v>0</v>
      </c>
      <c r="J32" s="38">
        <v>0</v>
      </c>
      <c r="K32" s="66" t="s">
        <v>60</v>
      </c>
    </row>
    <row r="33" spans="1:11" ht="9.75" customHeight="1">
      <c r="A33" s="30"/>
      <c r="B33" s="67"/>
      <c r="C33" s="67"/>
      <c r="D33" s="68" t="s">
        <v>61</v>
      </c>
      <c r="E33" s="32"/>
      <c r="F33" s="38"/>
      <c r="G33" s="32"/>
      <c r="H33" s="38"/>
      <c r="I33" s="65"/>
      <c r="J33" s="38"/>
      <c r="K33" s="69" t="s">
        <v>62</v>
      </c>
    </row>
    <row r="34" spans="1:11" ht="7.5" customHeight="1">
      <c r="A34" s="30" t="s">
        <v>63</v>
      </c>
      <c r="B34" s="30">
        <v>900</v>
      </c>
      <c r="C34" s="30">
        <v>90015</v>
      </c>
      <c r="D34" s="70" t="s">
        <v>64</v>
      </c>
      <c r="E34" s="13">
        <v>50000</v>
      </c>
      <c r="F34" s="71">
        <v>50000</v>
      </c>
      <c r="G34" s="72">
        <v>50000</v>
      </c>
      <c r="H34" s="46">
        <v>0</v>
      </c>
      <c r="I34" s="73">
        <v>0</v>
      </c>
      <c r="J34" s="74">
        <v>0</v>
      </c>
      <c r="K34" s="17" t="s">
        <v>19</v>
      </c>
    </row>
    <row r="35" spans="1:11" ht="7.5" customHeight="1">
      <c r="A35" s="30"/>
      <c r="B35" s="30"/>
      <c r="C35" s="30"/>
      <c r="D35" s="70"/>
      <c r="E35" s="13"/>
      <c r="F35" s="71"/>
      <c r="G35" s="72"/>
      <c r="H35" s="46"/>
      <c r="I35" s="73"/>
      <c r="J35" s="73"/>
      <c r="K35" s="17"/>
    </row>
    <row r="36" spans="1:11" ht="12.75">
      <c r="A36" s="75" t="s">
        <v>65</v>
      </c>
      <c r="B36" s="75"/>
      <c r="C36" s="75"/>
      <c r="D36" s="75"/>
      <c r="E36" s="76">
        <f>SUM(E9:E35)</f>
        <v>7051484</v>
      </c>
      <c r="F36" s="76">
        <f>SUM(F9:F35)</f>
        <v>1131000</v>
      </c>
      <c r="G36" s="76">
        <v>1046000</v>
      </c>
      <c r="H36" s="76">
        <f>SUM(H9:H34)</f>
        <v>85000</v>
      </c>
      <c r="I36" s="76">
        <f>SUM(I9:I35)</f>
        <v>0</v>
      </c>
      <c r="J36" s="76">
        <f>SUM(J9:J35)</f>
        <v>0</v>
      </c>
      <c r="K36" s="77" t="s">
        <v>66</v>
      </c>
    </row>
    <row r="37" spans="1:11" ht="10.5" customHeight="1">
      <c r="A37" s="78"/>
      <c r="B37" s="78"/>
      <c r="C37" s="79" t="s">
        <v>67</v>
      </c>
      <c r="D37" s="78"/>
      <c r="E37" s="78"/>
      <c r="F37" s="78"/>
      <c r="G37" s="78"/>
      <c r="H37" s="78"/>
      <c r="I37" s="78"/>
      <c r="J37" s="78"/>
      <c r="K37" s="78"/>
    </row>
    <row r="38" spans="1:11" ht="12.7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</row>
  </sheetData>
  <mergeCells count="83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B9:B11"/>
    <mergeCell ref="C9:C11"/>
    <mergeCell ref="G9:G11"/>
    <mergeCell ref="H9:H11"/>
    <mergeCell ref="K9:K11"/>
    <mergeCell ref="A12:A13"/>
    <mergeCell ref="B12:B18"/>
    <mergeCell ref="C12:C13"/>
    <mergeCell ref="E12:E13"/>
    <mergeCell ref="F12:F13"/>
    <mergeCell ref="G12:G13"/>
    <mergeCell ref="H12:H13"/>
    <mergeCell ref="I12:I13"/>
    <mergeCell ref="J12:J13"/>
    <mergeCell ref="K12:K13"/>
    <mergeCell ref="A14:A15"/>
    <mergeCell ref="C14:C18"/>
    <mergeCell ref="E14:E15"/>
    <mergeCell ref="F14:F15"/>
    <mergeCell ref="G14:G15"/>
    <mergeCell ref="H14:H15"/>
    <mergeCell ref="I14:I15"/>
    <mergeCell ref="J14:J15"/>
    <mergeCell ref="K14:K15"/>
    <mergeCell ref="A16:A17"/>
    <mergeCell ref="E16:E17"/>
    <mergeCell ref="F16:F17"/>
    <mergeCell ref="G16:G17"/>
    <mergeCell ref="H16:H17"/>
    <mergeCell ref="I16:I17"/>
    <mergeCell ref="J16:J17"/>
    <mergeCell ref="K16:K17"/>
    <mergeCell ref="B19:B24"/>
    <mergeCell ref="C19:C24"/>
    <mergeCell ref="A21:A22"/>
    <mergeCell ref="E21:E22"/>
    <mergeCell ref="F21:F22"/>
    <mergeCell ref="G21:G22"/>
    <mergeCell ref="H21:H22"/>
    <mergeCell ref="I21:I22"/>
    <mergeCell ref="J21:J22"/>
    <mergeCell ref="K21:K22"/>
    <mergeCell ref="B26:B28"/>
    <mergeCell ref="C26:C27"/>
    <mergeCell ref="A29:A30"/>
    <mergeCell ref="E29:E30"/>
    <mergeCell ref="F29:F30"/>
    <mergeCell ref="G29:G30"/>
    <mergeCell ref="I29:I30"/>
    <mergeCell ref="K29:K30"/>
    <mergeCell ref="A32:A33"/>
    <mergeCell ref="E32:E33"/>
    <mergeCell ref="F32:F33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6:D36"/>
  </mergeCells>
  <printOptions/>
  <pageMargins left="0.5902777777777778" right="0.5902777777777778" top="1.1694444444444445" bottom="0.6694444444444445" header="0.6694444444444445" footer="0.5118055555555556"/>
  <pageSetup horizontalDpi="300" verticalDpi="300" orientation="landscape" paperSize="9"/>
  <headerFooter alignWithMargins="0">
    <oddHeader>&amp;R&amp;"Times New Roman,Normalny"&amp;12Załącznik nr 2a
do Uchwały Rady Gminy nr IV/14/07
 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</cp:lastModifiedBy>
  <cp:lastPrinted>2007-02-13T08:48:17Z</cp:lastPrinted>
  <dcterms:created xsi:type="dcterms:W3CDTF">1998-12-09T13:02:10Z</dcterms:created>
  <dcterms:modified xsi:type="dcterms:W3CDTF">2006-11-12T15:26:41Z</dcterms:modified>
  <cp:category/>
  <cp:version/>
  <cp:contentType/>
  <cp:contentStatus/>
  <cp:revision>1</cp:revision>
</cp:coreProperties>
</file>