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<sst xmlns="http://schemas.openxmlformats.org/spreadsheetml/2006/main" count="73" uniqueCount="59">
  <si>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Zadania inwestycyjne w 2007 r.</t>
  </si>
  <si>
    <t>w złotych</t>
  </si>
  <si>
    <t>Lp.</t>
  </si>
  <si>
    <t>Dział</t>
  </si>
  <si>
    <t>Rozdz.</t>
  </si>
  <si>
    <t>Nazwa zadania inwestycyjnego</t>
  </si>
  <si>
    <t xml:space="preserve">Łączne koszty finansowe zadania </t>
  </si>
  <si>
    <t>Planowane wydatki</t>
  </si>
  <si>
    <t>Jednostka organizacyjna realizująca program lub koordynująca wykonanie programu</t>
  </si>
  <si>
    <t>rok budżetowy 2007 (7+8+9+10)</t>
  </si>
  <si>
    <t>z tego źródła finansowania</t>
  </si>
  <si>
    <t>dochody własne jst</t>
  </si>
  <si>
    <t>dotacje z TFOGR</t>
  </si>
  <si>
    <t>kredyty
i pożyczki</t>
  </si>
  <si>
    <t>środki pochodzące
z innych  źródeł</t>
  </si>
  <si>
    <t>środki wymienione
w art. 5 ust. 1 pkt 2 i 3 u.f.p.</t>
  </si>
  <si>
    <t>1.</t>
  </si>
  <si>
    <t>O10</t>
  </si>
  <si>
    <t>O1010</t>
  </si>
  <si>
    <t xml:space="preserve">Budowa SUW w Paplinie wraz z siecią </t>
  </si>
  <si>
    <t>Urząd Gminy</t>
  </si>
  <si>
    <t xml:space="preserve">Wodociągową dla Paplina, Jeruzala </t>
  </si>
  <si>
    <t>Chełmc i Wólki Jeruzalskiej</t>
  </si>
  <si>
    <t>2.</t>
  </si>
  <si>
    <t>Zakup pompy głębinowej -studnia Stary Wylezin</t>
  </si>
  <si>
    <t>3.</t>
  </si>
  <si>
    <t>Modernizacja dróg gminnych w miejscowościach: Lisna</t>
  </si>
  <si>
    <t>Chrzczonowice, Chojnatka, Wola Pękoszewska</t>
  </si>
  <si>
    <t>4.</t>
  </si>
  <si>
    <t>Przebudowa drogi gminnej Pękoszew-Wędrogów</t>
  </si>
  <si>
    <t>(przygotowanie dokumentacji technicznej)</t>
  </si>
  <si>
    <t>5.</t>
  </si>
  <si>
    <t>Zakup przystanków autobusowych ( 2 obiekty)</t>
  </si>
  <si>
    <t>6.</t>
  </si>
  <si>
    <t>Budowa oczyszczalni ścieków dla obiektu Ośrodek Zdrowia</t>
  </si>
  <si>
    <t>7.</t>
  </si>
  <si>
    <t>Budowa WDK w Woli Pękoszewskiej</t>
  </si>
  <si>
    <t>8.</t>
  </si>
  <si>
    <t>Termomodernizacja budynku Ośrdka Zdrowia</t>
  </si>
  <si>
    <t>( przygotowanie dokumentacji)</t>
  </si>
  <si>
    <t>9.</t>
  </si>
  <si>
    <t>Adaptacja budynku w Lisnej na lokale socjalne</t>
  </si>
  <si>
    <t>10.</t>
  </si>
  <si>
    <t>Zakup działki w Kowiesach</t>
  </si>
  <si>
    <t>11.</t>
  </si>
  <si>
    <t>Zakup nieruchomości po byłej zlewni w Jeruzalu</t>
  </si>
  <si>
    <t>12.</t>
  </si>
  <si>
    <t>Zakup sprzętu biurowego</t>
  </si>
  <si>
    <t>13.</t>
  </si>
  <si>
    <t>14.</t>
  </si>
  <si>
    <t>Termomodernizacja budynku Szkoły Podst. w</t>
  </si>
  <si>
    <t>Gminny</t>
  </si>
  <si>
    <r>
      <t xml:space="preserve">Turowej Woli </t>
    </r>
    <r>
      <rPr>
        <b/>
        <sz val="8"/>
        <rFont val="Arial"/>
        <family val="2"/>
      </rPr>
      <t xml:space="preserve"> *</t>
    </r>
  </si>
  <si>
    <t>Zespół Oświaty</t>
  </si>
  <si>
    <t>15.</t>
  </si>
  <si>
    <t xml:space="preserve">Modernizacja oświetlenia ulicznego </t>
  </si>
  <si>
    <t>Ogółem</t>
  </si>
  <si>
    <t>x</t>
  </si>
  <si>
    <t>* Środki własne pochodzą m.inn. z  umorzenia pożyczki z WFOŚ i GW w Łodzi w wysokości 17.500 zł.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</si>
</sst>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;\-#,##0"/>
  </numFmts>
  <fonts count="10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right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166" fontId="2" fillId="0" borderId="3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5" fontId="2" fillId="0" borderId="5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6" xfId="0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165" fontId="5" fillId="0" borderId="7" xfId="0" applyNumberFormat="1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right" vertical="center"/>
    </xf>
    <xf numFmtId="164" fontId="4" fillId="0" borderId="8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4" fontId="2" fillId="0" borderId="6" xfId="0" applyFont="1" applyBorder="1" applyAlignment="1">
      <alignment horizontal="left"/>
    </xf>
    <xf numFmtId="164" fontId="8" fillId="0" borderId="8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4" fontId="7" fillId="0" borderId="6" xfId="0" applyFont="1" applyBorder="1" applyAlignment="1">
      <alignment horizontal="left"/>
    </xf>
    <xf numFmtId="165" fontId="7" fillId="0" borderId="4" xfId="0" applyNumberFormat="1" applyFont="1" applyBorder="1" applyAlignment="1">
      <alignment horizontal="right" vertical="center"/>
    </xf>
    <xf numFmtId="164" fontId="7" fillId="0" borderId="9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right" vertical="center"/>
    </xf>
    <xf numFmtId="165" fontId="7" fillId="0" borderId="9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center" vertical="center"/>
    </xf>
    <xf numFmtId="164" fontId="7" fillId="0" borderId="3" xfId="0" applyFont="1" applyBorder="1" applyAlignment="1">
      <alignment horizontal="left" vertical="center"/>
    </xf>
    <xf numFmtId="164" fontId="7" fillId="0" borderId="7" xfId="0" applyFont="1" applyBorder="1" applyAlignment="1">
      <alignment horizontal="left"/>
    </xf>
    <xf numFmtId="165" fontId="2" fillId="0" borderId="1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4" fontId="8" fillId="0" borderId="1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7" fillId="0" borderId="4" xfId="0" applyFont="1" applyBorder="1" applyAlignment="1">
      <alignment horizontal="left" vertical="center"/>
    </xf>
    <xf numFmtId="165" fontId="7" fillId="0" borderId="3" xfId="0" applyNumberFormat="1" applyFont="1" applyBorder="1" applyAlignment="1">
      <alignment horizontal="right" vertical="center" wrapText="1"/>
    </xf>
    <xf numFmtId="166" fontId="7" fillId="0" borderId="3" xfId="0" applyNumberFormat="1" applyFont="1" applyBorder="1" applyAlignment="1">
      <alignment horizontal="center" vertical="center"/>
    </xf>
    <xf numFmtId="164" fontId="7" fillId="0" borderId="6" xfId="0" applyFont="1" applyBorder="1" applyAlignment="1">
      <alignment horizontal="left" vertical="center"/>
    </xf>
    <xf numFmtId="166" fontId="7" fillId="0" borderId="7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right" vertical="center" wrapText="1"/>
    </xf>
    <xf numFmtId="164" fontId="4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right" vertical="center"/>
    </xf>
    <xf numFmtId="164" fontId="0" fillId="0" borderId="0" xfId="0" applyAlignment="1">
      <alignment vertical="center"/>
    </xf>
    <xf numFmtId="164" fontId="9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L31" sqref="L31"/>
    </sheetView>
  </sheetViews>
  <sheetFormatPr defaultColWidth="12.57421875" defaultRowHeight="12.75"/>
  <cols>
    <col min="1" max="1" width="3.57421875" style="0" customWidth="1"/>
    <col min="2" max="2" width="5.8515625" style="0" customWidth="1"/>
    <col min="3" max="3" width="7.57421875" style="0" customWidth="1"/>
    <col min="4" max="4" width="36.57421875" style="0" customWidth="1"/>
    <col min="5" max="5" width="10.421875" style="0" customWidth="1"/>
    <col min="6" max="6" width="9.421875" style="0" customWidth="1"/>
    <col min="7" max="7" width="10.28125" style="0" customWidth="1"/>
    <col min="8" max="9" width="8.421875" style="0" customWidth="1"/>
    <col min="10" max="10" width="9.421875" style="0" customWidth="1"/>
    <col min="11" max="11" width="10.421875" style="0" customWidth="1"/>
    <col min="12" max="12" width="10.28125" style="0" customWidth="1"/>
    <col min="13" max="16384" width="11.5742187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</row>
    <row r="3" spans="1:12" ht="12.7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/>
      <c r="L3" s="6" t="s">
        <v>8</v>
      </c>
    </row>
    <row r="4" spans="1:12" ht="12.75">
      <c r="A4" s="4"/>
      <c r="B4" s="4"/>
      <c r="C4" s="4"/>
      <c r="D4" s="5"/>
      <c r="E4" s="5"/>
      <c r="F4" s="5" t="s">
        <v>9</v>
      </c>
      <c r="G4" s="5" t="s">
        <v>10</v>
      </c>
      <c r="H4" s="5"/>
      <c r="I4" s="5"/>
      <c r="J4" s="5"/>
      <c r="K4" s="5"/>
      <c r="L4" s="6"/>
    </row>
    <row r="5" spans="1:12" ht="19.5" customHeight="1">
      <c r="A5" s="4"/>
      <c r="B5" s="4"/>
      <c r="C5" s="4"/>
      <c r="D5" s="5"/>
      <c r="E5" s="5"/>
      <c r="F5" s="5"/>
      <c r="G5" s="5" t="s">
        <v>11</v>
      </c>
      <c r="H5" s="5" t="s">
        <v>12</v>
      </c>
      <c r="I5" s="5" t="s">
        <v>13</v>
      </c>
      <c r="J5" s="6" t="s">
        <v>14</v>
      </c>
      <c r="K5" s="6" t="s">
        <v>15</v>
      </c>
      <c r="L5" s="6"/>
    </row>
    <row r="6" spans="1:12" ht="12.75">
      <c r="A6" s="4"/>
      <c r="B6" s="4"/>
      <c r="C6" s="4"/>
      <c r="D6" s="5"/>
      <c r="E6" s="5"/>
      <c r="F6" s="5"/>
      <c r="G6" s="5"/>
      <c r="H6" s="5"/>
      <c r="I6" s="5"/>
      <c r="J6" s="6"/>
      <c r="K6" s="6"/>
      <c r="L6" s="6"/>
    </row>
    <row r="7" spans="1:12" ht="12.75">
      <c r="A7" s="4"/>
      <c r="B7" s="4"/>
      <c r="C7" s="4"/>
      <c r="D7" s="5"/>
      <c r="E7" s="5"/>
      <c r="F7" s="5"/>
      <c r="G7" s="5"/>
      <c r="H7" s="5"/>
      <c r="I7" s="5"/>
      <c r="J7" s="6"/>
      <c r="K7" s="6"/>
      <c r="L7" s="6"/>
    </row>
    <row r="8" spans="1:12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</row>
    <row r="9" spans="1:12" ht="12.75">
      <c r="A9" s="8" t="s">
        <v>16</v>
      </c>
      <c r="B9" s="8" t="s">
        <v>17</v>
      </c>
      <c r="C9" s="9" t="s">
        <v>18</v>
      </c>
      <c r="D9" s="10" t="s">
        <v>19</v>
      </c>
      <c r="E9" s="11"/>
      <c r="F9" s="12"/>
      <c r="G9" s="13">
        <v>151500</v>
      </c>
      <c r="H9" s="12"/>
      <c r="I9" s="13">
        <v>0</v>
      </c>
      <c r="J9" s="14"/>
      <c r="K9" s="15"/>
      <c r="L9" s="16" t="s">
        <v>20</v>
      </c>
    </row>
    <row r="10" spans="1:12" ht="12.75">
      <c r="A10" s="8"/>
      <c r="B10" s="8"/>
      <c r="C10" s="9"/>
      <c r="D10" s="17" t="s">
        <v>21</v>
      </c>
      <c r="E10" s="18">
        <v>1938000</v>
      </c>
      <c r="F10" s="19">
        <v>151500</v>
      </c>
      <c r="G10" s="13"/>
      <c r="H10" s="19">
        <v>0</v>
      </c>
      <c r="I10" s="13"/>
      <c r="J10" s="18">
        <v>0</v>
      </c>
      <c r="K10" s="19">
        <v>0</v>
      </c>
      <c r="L10" s="16"/>
    </row>
    <row r="11" spans="1:12" ht="12.75">
      <c r="A11" s="8"/>
      <c r="B11" s="8"/>
      <c r="C11" s="9"/>
      <c r="D11" s="20" t="s">
        <v>22</v>
      </c>
      <c r="E11" s="21"/>
      <c r="F11" s="22"/>
      <c r="G11" s="13"/>
      <c r="H11" s="22"/>
      <c r="I11" s="13"/>
      <c r="J11" s="23"/>
      <c r="K11" s="24"/>
      <c r="L11" s="16"/>
    </row>
    <row r="12" spans="1:12" ht="12.75">
      <c r="A12" s="25" t="s">
        <v>23</v>
      </c>
      <c r="B12" s="8"/>
      <c r="C12" s="9"/>
      <c r="D12" s="20" t="s">
        <v>24</v>
      </c>
      <c r="E12" s="21">
        <v>8500</v>
      </c>
      <c r="F12" s="22">
        <v>8500</v>
      </c>
      <c r="G12" s="13">
        <v>8500</v>
      </c>
      <c r="H12" s="12">
        <v>0</v>
      </c>
      <c r="I12" s="26">
        <v>0</v>
      </c>
      <c r="J12" s="12">
        <v>0</v>
      </c>
      <c r="K12" s="26">
        <v>0</v>
      </c>
      <c r="L12" s="16" t="s">
        <v>20</v>
      </c>
    </row>
    <row r="13" spans="1:12" ht="12.75">
      <c r="A13" s="27" t="s">
        <v>25</v>
      </c>
      <c r="B13" s="9">
        <v>600</v>
      </c>
      <c r="C13" s="27">
        <v>60016</v>
      </c>
      <c r="D13" s="10" t="s">
        <v>26</v>
      </c>
      <c r="E13" s="13">
        <v>680000</v>
      </c>
      <c r="F13" s="28">
        <v>680000</v>
      </c>
      <c r="G13" s="13">
        <v>627747.84</v>
      </c>
      <c r="H13" s="13">
        <v>52252.16</v>
      </c>
      <c r="I13" s="13"/>
      <c r="J13" s="13">
        <v>0</v>
      </c>
      <c r="K13" s="28">
        <v>0</v>
      </c>
      <c r="L13" s="16" t="s">
        <v>20</v>
      </c>
    </row>
    <row r="14" spans="1:12" ht="12.75">
      <c r="A14" s="27"/>
      <c r="B14" s="9"/>
      <c r="C14" s="27"/>
      <c r="D14" s="20" t="s">
        <v>27</v>
      </c>
      <c r="E14" s="13"/>
      <c r="F14" s="28"/>
      <c r="G14" s="13"/>
      <c r="H14" s="13"/>
      <c r="I14" s="13"/>
      <c r="J14" s="13"/>
      <c r="K14" s="28"/>
      <c r="L14" s="16"/>
    </row>
    <row r="15" spans="1:12" ht="12.75">
      <c r="A15" s="27" t="s">
        <v>28</v>
      </c>
      <c r="B15" s="9"/>
      <c r="C15" s="27"/>
      <c r="D15" s="10" t="s">
        <v>29</v>
      </c>
      <c r="E15" s="13">
        <v>830000</v>
      </c>
      <c r="F15" s="28">
        <v>10000</v>
      </c>
      <c r="G15" s="29">
        <v>10000</v>
      </c>
      <c r="H15" s="28">
        <v>0</v>
      </c>
      <c r="I15" s="13">
        <v>0</v>
      </c>
      <c r="J15" s="13">
        <v>0</v>
      </c>
      <c r="K15" s="28">
        <v>0</v>
      </c>
      <c r="L15" s="16" t="s">
        <v>20</v>
      </c>
    </row>
    <row r="16" spans="1:12" ht="12.75">
      <c r="A16" s="27"/>
      <c r="B16" s="9"/>
      <c r="C16" s="27"/>
      <c r="D16" s="30" t="s">
        <v>30</v>
      </c>
      <c r="E16" s="13"/>
      <c r="F16" s="28"/>
      <c r="G16" s="29"/>
      <c r="H16" s="28"/>
      <c r="I16" s="13"/>
      <c r="J16" s="13"/>
      <c r="K16" s="28"/>
      <c r="L16" s="16"/>
    </row>
    <row r="17" spans="1:12" ht="12.75">
      <c r="A17" s="25" t="s">
        <v>31</v>
      </c>
      <c r="B17" s="9"/>
      <c r="C17" s="27"/>
      <c r="D17" s="30" t="s">
        <v>32</v>
      </c>
      <c r="E17" s="11">
        <v>6000</v>
      </c>
      <c r="F17" s="12">
        <v>6000</v>
      </c>
      <c r="G17" s="11">
        <v>6000</v>
      </c>
      <c r="H17" s="12">
        <v>0</v>
      </c>
      <c r="I17" s="11">
        <v>0</v>
      </c>
      <c r="J17" s="13">
        <v>0</v>
      </c>
      <c r="K17" s="28">
        <v>0</v>
      </c>
      <c r="L17" s="16" t="s">
        <v>20</v>
      </c>
    </row>
    <row r="18" spans="1:12" ht="12.75">
      <c r="A18" s="31" t="s">
        <v>33</v>
      </c>
      <c r="B18" s="32">
        <v>700</v>
      </c>
      <c r="C18" s="32">
        <v>70005</v>
      </c>
      <c r="D18" s="33" t="s">
        <v>34</v>
      </c>
      <c r="E18" s="29">
        <v>62878</v>
      </c>
      <c r="F18" s="34">
        <v>62878</v>
      </c>
      <c r="G18" s="29">
        <v>31751</v>
      </c>
      <c r="H18" s="34">
        <v>0</v>
      </c>
      <c r="I18" s="29">
        <v>31127</v>
      </c>
      <c r="J18" s="13">
        <v>0</v>
      </c>
      <c r="K18" s="34">
        <v>0</v>
      </c>
      <c r="L18" s="16" t="s">
        <v>20</v>
      </c>
    </row>
    <row r="19" spans="1:12" ht="12.75">
      <c r="A19" s="31" t="s">
        <v>35</v>
      </c>
      <c r="B19" s="32"/>
      <c r="C19" s="32"/>
      <c r="D19" s="35" t="s">
        <v>36</v>
      </c>
      <c r="E19" s="36">
        <v>1540549</v>
      </c>
      <c r="F19" s="37">
        <v>10000</v>
      </c>
      <c r="G19" s="36">
        <v>10000</v>
      </c>
      <c r="H19" s="37">
        <v>0</v>
      </c>
      <c r="I19" s="36">
        <v>0</v>
      </c>
      <c r="J19" s="38">
        <v>0</v>
      </c>
      <c r="K19" s="37">
        <v>0</v>
      </c>
      <c r="L19" s="39" t="s">
        <v>20</v>
      </c>
    </row>
    <row r="20" spans="1:12" ht="12.75">
      <c r="A20" s="31" t="s">
        <v>37</v>
      </c>
      <c r="B20" s="32"/>
      <c r="C20" s="32"/>
      <c r="D20" s="40" t="s">
        <v>38</v>
      </c>
      <c r="E20" s="36">
        <v>300000</v>
      </c>
      <c r="F20" s="37">
        <v>15000</v>
      </c>
      <c r="G20" s="36">
        <v>15000</v>
      </c>
      <c r="H20" s="34">
        <v>0</v>
      </c>
      <c r="I20" s="36">
        <v>0</v>
      </c>
      <c r="J20" s="38">
        <v>0</v>
      </c>
      <c r="K20" s="37">
        <v>0</v>
      </c>
      <c r="L20" s="39" t="s">
        <v>20</v>
      </c>
    </row>
    <row r="21" spans="1:12" ht="12.75">
      <c r="A21" s="31"/>
      <c r="B21" s="32"/>
      <c r="C21" s="32"/>
      <c r="D21" s="41" t="s">
        <v>39</v>
      </c>
      <c r="E21" s="36"/>
      <c r="F21" s="37"/>
      <c r="G21" s="37"/>
      <c r="H21" s="34"/>
      <c r="I21" s="36"/>
      <c r="J21" s="38"/>
      <c r="K21" s="38"/>
      <c r="L21" s="39"/>
    </row>
    <row r="22" spans="1:12" ht="12.75">
      <c r="A22" s="31" t="s">
        <v>40</v>
      </c>
      <c r="B22" s="32"/>
      <c r="C22" s="32"/>
      <c r="D22" s="41" t="s">
        <v>41</v>
      </c>
      <c r="E22" s="36">
        <v>66272</v>
      </c>
      <c r="F22" s="37">
        <v>66272</v>
      </c>
      <c r="G22" s="36">
        <v>66272</v>
      </c>
      <c r="H22" s="37">
        <v>0</v>
      </c>
      <c r="I22" s="42">
        <v>0</v>
      </c>
      <c r="J22" s="42">
        <v>0</v>
      </c>
      <c r="K22" s="43">
        <v>0</v>
      </c>
      <c r="L22" s="39" t="s">
        <v>20</v>
      </c>
    </row>
    <row r="23" spans="1:12" ht="12.75">
      <c r="A23" s="31" t="s">
        <v>42</v>
      </c>
      <c r="B23" s="32"/>
      <c r="C23" s="32"/>
      <c r="D23" s="41" t="s">
        <v>43</v>
      </c>
      <c r="E23" s="36">
        <v>26330</v>
      </c>
      <c r="F23" s="37">
        <v>26330</v>
      </c>
      <c r="G23" s="36">
        <v>26330</v>
      </c>
      <c r="H23" s="37">
        <v>0</v>
      </c>
      <c r="I23" s="42">
        <v>0</v>
      </c>
      <c r="J23" s="42">
        <v>0</v>
      </c>
      <c r="K23" s="43">
        <v>0</v>
      </c>
      <c r="L23" s="39" t="s">
        <v>20</v>
      </c>
    </row>
    <row r="24" spans="1:12" ht="12.75">
      <c r="A24" s="31" t="s">
        <v>44</v>
      </c>
      <c r="B24" s="32"/>
      <c r="C24" s="32"/>
      <c r="D24" s="41" t="s">
        <v>45</v>
      </c>
      <c r="E24" s="36">
        <v>13000</v>
      </c>
      <c r="F24" s="37">
        <v>13000</v>
      </c>
      <c r="G24" s="36">
        <v>13000</v>
      </c>
      <c r="H24" s="37">
        <v>0</v>
      </c>
      <c r="I24" s="42">
        <v>0</v>
      </c>
      <c r="J24" s="42">
        <v>0</v>
      </c>
      <c r="K24" s="43">
        <v>0</v>
      </c>
      <c r="L24" s="39" t="s">
        <v>20</v>
      </c>
    </row>
    <row r="25" spans="1:12" ht="12.75">
      <c r="A25" s="31" t="s">
        <v>46</v>
      </c>
      <c r="B25" s="44">
        <v>750</v>
      </c>
      <c r="C25" s="44">
        <v>75023</v>
      </c>
      <c r="D25" s="41" t="s">
        <v>47</v>
      </c>
      <c r="E25" s="36">
        <v>10000</v>
      </c>
      <c r="F25" s="36">
        <v>10000</v>
      </c>
      <c r="G25" s="36">
        <v>10000</v>
      </c>
      <c r="H25" s="36">
        <v>0</v>
      </c>
      <c r="I25" s="36">
        <v>0</v>
      </c>
      <c r="J25" s="36">
        <v>0</v>
      </c>
      <c r="K25" s="36">
        <v>0</v>
      </c>
      <c r="L25" s="39" t="s">
        <v>20</v>
      </c>
    </row>
    <row r="26" spans="1:12" ht="12.75">
      <c r="A26" s="44" t="s">
        <v>48</v>
      </c>
      <c r="B26" s="44">
        <v>754</v>
      </c>
      <c r="C26" s="44">
        <v>75414</v>
      </c>
      <c r="D26" s="41" t="s">
        <v>47</v>
      </c>
      <c r="E26" s="36">
        <v>10000</v>
      </c>
      <c r="F26" s="36">
        <v>10000</v>
      </c>
      <c r="G26" s="36">
        <v>10000</v>
      </c>
      <c r="H26" s="36">
        <v>0</v>
      </c>
      <c r="I26" s="36">
        <v>0</v>
      </c>
      <c r="J26" s="36">
        <v>0</v>
      </c>
      <c r="K26" s="36">
        <v>0</v>
      </c>
      <c r="L26" s="39" t="s">
        <v>20</v>
      </c>
    </row>
    <row r="27" spans="1:12" ht="12.75">
      <c r="A27" s="27" t="s">
        <v>49</v>
      </c>
      <c r="B27" s="45">
        <v>801</v>
      </c>
      <c r="C27" s="45">
        <v>80101</v>
      </c>
      <c r="D27" s="46" t="s">
        <v>50</v>
      </c>
      <c r="E27" s="29">
        <v>257136</v>
      </c>
      <c r="F27" s="34">
        <v>155200</v>
      </c>
      <c r="G27" s="29">
        <v>155200</v>
      </c>
      <c r="H27" s="34">
        <v>0</v>
      </c>
      <c r="I27" s="29">
        <v>0</v>
      </c>
      <c r="J27" s="47">
        <v>0</v>
      </c>
      <c r="K27" s="34">
        <v>0</v>
      </c>
      <c r="L27" s="48" t="s">
        <v>51</v>
      </c>
    </row>
    <row r="28" spans="1:12" ht="12.75">
      <c r="A28" s="27"/>
      <c r="B28" s="45"/>
      <c r="C28" s="45"/>
      <c r="D28" s="49" t="s">
        <v>52</v>
      </c>
      <c r="E28" s="29"/>
      <c r="F28" s="34"/>
      <c r="G28" s="29"/>
      <c r="H28" s="34"/>
      <c r="I28" s="29"/>
      <c r="J28" s="47"/>
      <c r="K28" s="34"/>
      <c r="L28" s="50" t="s">
        <v>53</v>
      </c>
    </row>
    <row r="29" spans="1:12" ht="12.75">
      <c r="A29" s="27" t="s">
        <v>54</v>
      </c>
      <c r="B29" s="27">
        <v>900</v>
      </c>
      <c r="C29" s="27">
        <v>90015</v>
      </c>
      <c r="D29" s="51" t="s">
        <v>55</v>
      </c>
      <c r="E29" s="13">
        <v>95000</v>
      </c>
      <c r="F29" s="43">
        <v>95000</v>
      </c>
      <c r="G29" s="42">
        <v>21617</v>
      </c>
      <c r="H29" s="43"/>
      <c r="I29" s="42">
        <v>73383</v>
      </c>
      <c r="J29" s="52">
        <v>0</v>
      </c>
      <c r="K29" s="13">
        <v>0</v>
      </c>
      <c r="L29" s="16" t="s">
        <v>20</v>
      </c>
    </row>
    <row r="30" spans="1:12" ht="12.75">
      <c r="A30" s="53" t="s">
        <v>56</v>
      </c>
      <c r="B30" s="53"/>
      <c r="C30" s="53"/>
      <c r="D30" s="53"/>
      <c r="E30" s="54">
        <f>SUM(E9:E29)</f>
        <v>5843665</v>
      </c>
      <c r="F30" s="54">
        <f>SUM(F9:F29)</f>
        <v>1319680</v>
      </c>
      <c r="G30" s="54">
        <f>SUM(G9:G29)</f>
        <v>1162917.8399999999</v>
      </c>
      <c r="H30" s="54">
        <f>SUM(H9:H29)</f>
        <v>52252.16</v>
      </c>
      <c r="I30" s="54">
        <f>SUM(I9:I29)</f>
        <v>104510</v>
      </c>
      <c r="J30" s="54">
        <f>SUM(J9:J29)</f>
        <v>0</v>
      </c>
      <c r="K30" s="54">
        <f>SUM(K9:K29)</f>
        <v>0</v>
      </c>
      <c r="L30" s="53" t="s">
        <v>57</v>
      </c>
    </row>
    <row r="31" spans="1:12" ht="12.75">
      <c r="A31" s="55"/>
      <c r="B31" s="55"/>
      <c r="C31" s="56" t="s">
        <v>58</v>
      </c>
      <c r="D31" s="55"/>
      <c r="E31" s="55"/>
      <c r="F31" s="55"/>
      <c r="H31" s="55"/>
      <c r="I31" s="55"/>
      <c r="J31" s="55"/>
      <c r="K31" s="55"/>
      <c r="L31" s="55"/>
    </row>
  </sheetData>
  <mergeCells count="63">
    <mergeCell ref="A1:K1"/>
    <mergeCell ref="A3:A7"/>
    <mergeCell ref="B3:B7"/>
    <mergeCell ref="C3:C7"/>
    <mergeCell ref="D3:D7"/>
    <mergeCell ref="E3:E7"/>
    <mergeCell ref="F3:K3"/>
    <mergeCell ref="L3:L7"/>
    <mergeCell ref="F4:F7"/>
    <mergeCell ref="G4:K4"/>
    <mergeCell ref="G5:G7"/>
    <mergeCell ref="H5:H7"/>
    <mergeCell ref="I5:I7"/>
    <mergeCell ref="J5:J7"/>
    <mergeCell ref="K5:K7"/>
    <mergeCell ref="A9:A11"/>
    <mergeCell ref="B9:B12"/>
    <mergeCell ref="C9:C12"/>
    <mergeCell ref="G9:G11"/>
    <mergeCell ref="I9:I11"/>
    <mergeCell ref="L9:L11"/>
    <mergeCell ref="A13:A14"/>
    <mergeCell ref="B13:B17"/>
    <mergeCell ref="C13:C17"/>
    <mergeCell ref="E13:E14"/>
    <mergeCell ref="F13:F14"/>
    <mergeCell ref="G13:G14"/>
    <mergeCell ref="H13:H14"/>
    <mergeCell ref="I13:I14"/>
    <mergeCell ref="J13:J14"/>
    <mergeCell ref="K13:K14"/>
    <mergeCell ref="L13:L14"/>
    <mergeCell ref="A15:A16"/>
    <mergeCell ref="E15:E16"/>
    <mergeCell ref="F15:F16"/>
    <mergeCell ref="G15:G16"/>
    <mergeCell ref="H15:H16"/>
    <mergeCell ref="I15:I16"/>
    <mergeCell ref="J15:J16"/>
    <mergeCell ref="K15:K16"/>
    <mergeCell ref="L15:L16"/>
    <mergeCell ref="B18:B24"/>
    <mergeCell ref="C18:C24"/>
    <mergeCell ref="A20:A21"/>
    <mergeCell ref="E20:E21"/>
    <mergeCell ref="F20:F21"/>
    <mergeCell ref="G20:G21"/>
    <mergeCell ref="H20:H21"/>
    <mergeCell ref="I20:I21"/>
    <mergeCell ref="J20:J21"/>
    <mergeCell ref="K20:K21"/>
    <mergeCell ref="L20:L21"/>
    <mergeCell ref="A27:A28"/>
    <mergeCell ref="B27:B28"/>
    <mergeCell ref="C27:C28"/>
    <mergeCell ref="E27:E28"/>
    <mergeCell ref="F27:F28"/>
    <mergeCell ref="G27:G28"/>
    <mergeCell ref="H27:H28"/>
    <mergeCell ref="I27:I28"/>
    <mergeCell ref="J27:J28"/>
    <mergeCell ref="K27:K28"/>
    <mergeCell ref="A30:D30"/>
  </mergeCells>
  <printOptions/>
  <pageMargins left="0.7875" right="0.7875" top="1.4416666666666667" bottom="0.7875" header="0.7875" footer="0.5118055555555555"/>
  <pageSetup firstPageNumber="1" useFirstPageNumber="1" horizontalDpi="300" verticalDpi="300" orientation="landscape" paperSize="9"/>
  <headerFooter alignWithMargins="0">
    <oddHeader>&amp;RZałącznik nr 2
do Uchwały nr XI/58/07
 Rady Gminy Kowiesy
z dnia 29 listopada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Heleniak</cp:lastModifiedBy>
  <cp:lastPrinted>2007-12-04T10:51:56Z</cp:lastPrinted>
  <dcterms:created xsi:type="dcterms:W3CDTF">2007-11-27T14:05:46Z</dcterms:created>
  <dcterms:modified xsi:type="dcterms:W3CDTF">2007-12-04T10:52:11Z</dcterms:modified>
  <cp:category/>
  <cp:version/>
  <cp:contentType/>
  <cp:contentStatus/>
  <cp:revision>6</cp:revision>
</cp:coreProperties>
</file>